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Q2009 (hodnoty)" sheetId="1" r:id="rId1"/>
    <sheet name="Záznamy - 12Q2009 (%)" sheetId="2" r:id="rId2"/>
  </sheets>
  <definedNames>
    <definedName name="_xlnm.Print_Titles" localSheetId="1">'Záznamy - 12Q2009 (%)'!$1:$4</definedName>
    <definedName name="_xlnm.Print_Titles" localSheetId="0">'Záznamy - 12Q2009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<sst xmlns="http://schemas.openxmlformats.org/spreadsheetml/2006/main" count="160" uniqueCount="134">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</sst>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b/>
      <sz val="8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Počet provedených záznamů v jednotlivých katastrálních územích
hl.m. Praha - 1. a 2.Q 2009</a:t>
            </a:r>
          </a:p>
        </c:rich>
      </c:tx>
      <c:layout>
        <c:manualLayout>
          <c:xMode val="factor"/>
          <c:yMode val="factor"/>
          <c:x val="-0.00325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25"/>
          <c:w val="0.964"/>
          <c:h val="0.91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'Záznamy - 12Q2009 (hodnoty)'!$A$5:$A$116</c:f>
              <c:strCache/>
            </c:strRef>
          </c:cat>
          <c:val>
            <c:numRef>
              <c:f>'Záznamy - 12Q2009 (hodnoty)'!$B$5:$B$116</c:f>
              <c:numCache/>
            </c:numRef>
          </c:val>
        </c:ser>
        <c:axId val="14507089"/>
        <c:axId val="63454938"/>
      </c:barChart>
      <c:catAx>
        <c:axId val="145070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454938"/>
        <c:crosses val="autoZero"/>
        <c:auto val="1"/>
        <c:lblOffset val="100"/>
        <c:tickLblSkip val="1"/>
        <c:noMultiLvlLbl val="0"/>
      </c:catAx>
      <c:valAx>
        <c:axId val="63454938"/>
        <c:scaling>
          <c:orientation val="minMax"/>
          <c:max val="1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8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DDEE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4</xdr:row>
      <xdr:rowOff>95250</xdr:rowOff>
    </xdr:from>
    <xdr:to>
      <xdr:col>24</xdr:col>
      <xdr:colOff>114300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1249025" y="1704975"/>
        <a:ext cx="67913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0.75390625" style="0" bestFit="1" customWidth="1"/>
    <col min="13" max="13" width="11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70</v>
      </c>
      <c r="C5" s="2">
        <v>74</v>
      </c>
      <c r="D5" s="2">
        <v>28</v>
      </c>
      <c r="E5" s="2">
        <v>31</v>
      </c>
      <c r="F5" s="2">
        <v>24</v>
      </c>
      <c r="G5" s="2">
        <v>14</v>
      </c>
      <c r="H5" s="2">
        <v>3</v>
      </c>
      <c r="I5" s="2">
        <v>0</v>
      </c>
      <c r="J5" s="2">
        <v>0</v>
      </c>
      <c r="K5" s="2">
        <v>0</v>
      </c>
      <c r="L5" s="2">
        <v>9</v>
      </c>
      <c r="M5" s="2">
        <v>15</v>
      </c>
      <c r="N5" s="2">
        <v>22</v>
      </c>
    </row>
    <row r="6" spans="1:14" ht="12.75">
      <c r="A6" s="2" t="s">
        <v>22</v>
      </c>
      <c r="B6" s="4">
        <v>37</v>
      </c>
      <c r="C6" s="2">
        <v>41</v>
      </c>
      <c r="D6" s="2">
        <v>27</v>
      </c>
      <c r="E6" s="2">
        <v>55</v>
      </c>
      <c r="F6" s="2">
        <v>40</v>
      </c>
      <c r="G6" s="2">
        <v>16</v>
      </c>
      <c r="H6" s="2">
        <v>25</v>
      </c>
      <c r="I6" s="2">
        <v>0</v>
      </c>
      <c r="J6" s="2">
        <v>0</v>
      </c>
      <c r="K6" s="2">
        <v>0</v>
      </c>
      <c r="L6" s="2">
        <v>8</v>
      </c>
      <c r="M6" s="2">
        <v>1</v>
      </c>
      <c r="N6" s="2">
        <v>5</v>
      </c>
    </row>
    <row r="7" spans="1:14" ht="12.75">
      <c r="A7" s="2" t="s">
        <v>23</v>
      </c>
      <c r="B7" s="4">
        <v>121</v>
      </c>
      <c r="C7" s="2">
        <v>129</v>
      </c>
      <c r="D7" s="2">
        <v>28</v>
      </c>
      <c r="E7" s="2">
        <v>108</v>
      </c>
      <c r="F7" s="2">
        <v>72</v>
      </c>
      <c r="G7" s="2">
        <v>73</v>
      </c>
      <c r="H7" s="2">
        <v>0</v>
      </c>
      <c r="I7" s="2">
        <v>0</v>
      </c>
      <c r="J7" s="2">
        <v>0</v>
      </c>
      <c r="K7" s="2">
        <v>0</v>
      </c>
      <c r="L7" s="2">
        <v>50</v>
      </c>
      <c r="M7" s="2">
        <v>20</v>
      </c>
      <c r="N7" s="2">
        <v>31</v>
      </c>
    </row>
    <row r="8" spans="1:14" ht="12.75">
      <c r="A8" s="2" t="s">
        <v>24</v>
      </c>
      <c r="B8" s="4">
        <v>299</v>
      </c>
      <c r="C8" s="2">
        <v>324</v>
      </c>
      <c r="D8" s="2">
        <v>85</v>
      </c>
      <c r="E8" s="2">
        <v>53</v>
      </c>
      <c r="F8" s="2">
        <v>42</v>
      </c>
      <c r="G8" s="2">
        <v>21</v>
      </c>
      <c r="H8" s="2">
        <v>0</v>
      </c>
      <c r="I8" s="2">
        <v>24</v>
      </c>
      <c r="J8" s="2">
        <v>2</v>
      </c>
      <c r="K8" s="2">
        <v>0</v>
      </c>
      <c r="L8" s="2">
        <v>79</v>
      </c>
      <c r="M8" s="2">
        <v>34</v>
      </c>
      <c r="N8" s="2">
        <v>126</v>
      </c>
    </row>
    <row r="9" spans="1:14" ht="12.75">
      <c r="A9" s="2" t="s">
        <v>25</v>
      </c>
      <c r="B9" s="4">
        <v>320</v>
      </c>
      <c r="C9" s="2">
        <v>344</v>
      </c>
      <c r="D9" s="2">
        <v>106</v>
      </c>
      <c r="E9" s="2">
        <v>159</v>
      </c>
      <c r="F9" s="2">
        <v>123</v>
      </c>
      <c r="G9" s="2">
        <v>93</v>
      </c>
      <c r="H9" s="2">
        <v>3</v>
      </c>
      <c r="I9" s="2">
        <v>3</v>
      </c>
      <c r="J9" s="2">
        <v>0</v>
      </c>
      <c r="K9" s="2">
        <v>0</v>
      </c>
      <c r="L9" s="2">
        <v>156</v>
      </c>
      <c r="M9" s="2">
        <v>45</v>
      </c>
      <c r="N9" s="2">
        <v>37</v>
      </c>
    </row>
    <row r="10" spans="1:14" ht="12.75">
      <c r="A10" s="2" t="s">
        <v>26</v>
      </c>
      <c r="B10" s="4">
        <v>50</v>
      </c>
      <c r="C10" s="2">
        <v>52</v>
      </c>
      <c r="D10" s="2">
        <v>19</v>
      </c>
      <c r="E10" s="2">
        <v>13</v>
      </c>
      <c r="F10" s="2">
        <v>6</v>
      </c>
      <c r="G10" s="2">
        <v>44</v>
      </c>
      <c r="H10" s="2">
        <v>0</v>
      </c>
      <c r="I10" s="2">
        <v>0</v>
      </c>
      <c r="J10" s="2">
        <v>0</v>
      </c>
      <c r="K10" s="2">
        <v>0</v>
      </c>
      <c r="L10" s="2">
        <v>27</v>
      </c>
      <c r="M10" s="2">
        <v>5</v>
      </c>
      <c r="N10" s="2">
        <v>1</v>
      </c>
    </row>
    <row r="11" spans="1:14" ht="12.75">
      <c r="A11" s="2" t="s">
        <v>27</v>
      </c>
      <c r="B11" s="4">
        <v>212</v>
      </c>
      <c r="C11" s="2">
        <v>240</v>
      </c>
      <c r="D11" s="2">
        <v>64</v>
      </c>
      <c r="E11" s="2">
        <v>106</v>
      </c>
      <c r="F11" s="2">
        <v>98</v>
      </c>
      <c r="G11" s="2">
        <v>80</v>
      </c>
      <c r="H11" s="2">
        <v>0</v>
      </c>
      <c r="I11" s="2">
        <v>99</v>
      </c>
      <c r="J11" s="2">
        <v>8</v>
      </c>
      <c r="K11" s="2">
        <v>0</v>
      </c>
      <c r="L11" s="2">
        <v>108</v>
      </c>
      <c r="M11" s="2">
        <v>38</v>
      </c>
      <c r="N11" s="2">
        <v>30</v>
      </c>
    </row>
    <row r="12" spans="1:14" ht="12.75">
      <c r="A12" s="2" t="s">
        <v>28</v>
      </c>
      <c r="B12" s="4">
        <v>140</v>
      </c>
      <c r="C12" s="2">
        <v>144</v>
      </c>
      <c r="D12" s="2">
        <v>47</v>
      </c>
      <c r="E12" s="2">
        <v>51</v>
      </c>
      <c r="F12" s="2">
        <v>41</v>
      </c>
      <c r="G12" s="2">
        <v>23</v>
      </c>
      <c r="H12" s="2">
        <v>11</v>
      </c>
      <c r="I12" s="2">
        <v>0</v>
      </c>
      <c r="J12" s="2">
        <v>0</v>
      </c>
      <c r="K12" s="2">
        <v>0</v>
      </c>
      <c r="L12" s="2">
        <v>39</v>
      </c>
      <c r="M12" s="2">
        <v>50</v>
      </c>
      <c r="N12" s="2">
        <v>8</v>
      </c>
    </row>
    <row r="13" spans="1:14" ht="12.75">
      <c r="A13" s="2" t="s">
        <v>29</v>
      </c>
      <c r="B13" s="4">
        <v>187</v>
      </c>
      <c r="C13" s="2">
        <v>198</v>
      </c>
      <c r="D13" s="2">
        <v>39</v>
      </c>
      <c r="E13" s="2">
        <v>151</v>
      </c>
      <c r="F13" s="2">
        <v>53</v>
      </c>
      <c r="G13" s="2">
        <v>55</v>
      </c>
      <c r="H13" s="2">
        <v>3</v>
      </c>
      <c r="I13" s="2">
        <v>40</v>
      </c>
      <c r="J13" s="2">
        <v>0</v>
      </c>
      <c r="K13" s="2">
        <v>0</v>
      </c>
      <c r="L13" s="2">
        <v>101</v>
      </c>
      <c r="M13" s="2">
        <v>49</v>
      </c>
      <c r="N13" s="2">
        <v>9</v>
      </c>
    </row>
    <row r="14" spans="1:14" ht="12.75">
      <c r="A14" s="2" t="s">
        <v>30</v>
      </c>
      <c r="B14" s="4">
        <v>91</v>
      </c>
      <c r="C14" s="2">
        <v>97</v>
      </c>
      <c r="D14" s="2">
        <v>26</v>
      </c>
      <c r="E14" s="2">
        <v>54</v>
      </c>
      <c r="F14" s="2">
        <v>32</v>
      </c>
      <c r="G14" s="2">
        <v>18</v>
      </c>
      <c r="H14" s="2">
        <v>0</v>
      </c>
      <c r="I14" s="2">
        <v>117</v>
      </c>
      <c r="J14" s="2">
        <v>0</v>
      </c>
      <c r="K14" s="2">
        <v>0</v>
      </c>
      <c r="L14" s="2">
        <v>56</v>
      </c>
      <c r="M14" s="2">
        <v>11</v>
      </c>
      <c r="N14" s="2">
        <v>4</v>
      </c>
    </row>
    <row r="15" spans="1:14" ht="12.75">
      <c r="A15" s="2" t="s">
        <v>31</v>
      </c>
      <c r="B15" s="4">
        <v>93</v>
      </c>
      <c r="C15" s="2">
        <v>107</v>
      </c>
      <c r="D15" s="2">
        <v>51</v>
      </c>
      <c r="E15" s="2">
        <v>105</v>
      </c>
      <c r="F15" s="2">
        <v>62</v>
      </c>
      <c r="G15" s="2">
        <v>65</v>
      </c>
      <c r="H15" s="2">
        <v>2</v>
      </c>
      <c r="I15" s="2">
        <v>0</v>
      </c>
      <c r="J15" s="2">
        <v>0</v>
      </c>
      <c r="K15" s="2">
        <v>0</v>
      </c>
      <c r="L15" s="2">
        <v>26</v>
      </c>
      <c r="M15" s="2">
        <v>15</v>
      </c>
      <c r="N15" s="2">
        <v>15</v>
      </c>
    </row>
    <row r="16" spans="1:14" ht="12.75">
      <c r="A16" s="2" t="s">
        <v>32</v>
      </c>
      <c r="B16" s="4">
        <v>449</v>
      </c>
      <c r="C16" s="2">
        <v>481</v>
      </c>
      <c r="D16" s="2">
        <v>129</v>
      </c>
      <c r="E16" s="2">
        <v>107</v>
      </c>
      <c r="F16" s="2">
        <v>127</v>
      </c>
      <c r="G16" s="2">
        <v>22</v>
      </c>
      <c r="H16" s="2">
        <v>3</v>
      </c>
      <c r="I16" s="2">
        <v>52</v>
      </c>
      <c r="J16" s="2">
        <v>0</v>
      </c>
      <c r="K16" s="2">
        <v>0</v>
      </c>
      <c r="L16" s="2">
        <v>154</v>
      </c>
      <c r="M16" s="2">
        <v>60</v>
      </c>
      <c r="N16" s="2">
        <v>138</v>
      </c>
    </row>
    <row r="17" spans="1:14" ht="12.75">
      <c r="A17" s="2" t="s">
        <v>33</v>
      </c>
      <c r="B17" s="4">
        <v>124</v>
      </c>
      <c r="C17" s="2">
        <v>133</v>
      </c>
      <c r="D17" s="2">
        <v>48</v>
      </c>
      <c r="E17" s="2">
        <v>112</v>
      </c>
      <c r="F17" s="2">
        <v>15</v>
      </c>
      <c r="G17" s="2">
        <v>27</v>
      </c>
      <c r="H17" s="2">
        <v>1</v>
      </c>
      <c r="I17" s="2">
        <v>0</v>
      </c>
      <c r="J17" s="2">
        <v>0</v>
      </c>
      <c r="K17" s="2">
        <v>0</v>
      </c>
      <c r="L17" s="2">
        <v>34</v>
      </c>
      <c r="M17" s="2">
        <v>12</v>
      </c>
      <c r="N17" s="2">
        <v>39</v>
      </c>
    </row>
    <row r="18" spans="1:14" ht="12.75">
      <c r="A18" s="2" t="s">
        <v>34</v>
      </c>
      <c r="B18" s="4">
        <v>103</v>
      </c>
      <c r="C18" s="2">
        <v>107</v>
      </c>
      <c r="D18" s="2">
        <v>29</v>
      </c>
      <c r="E18" s="2">
        <v>34</v>
      </c>
      <c r="F18" s="2">
        <v>14</v>
      </c>
      <c r="G18" s="2">
        <v>8</v>
      </c>
      <c r="H18" s="2">
        <v>2</v>
      </c>
      <c r="I18" s="2">
        <v>0</v>
      </c>
      <c r="J18" s="2">
        <v>0</v>
      </c>
      <c r="K18" s="2">
        <v>0</v>
      </c>
      <c r="L18" s="2">
        <v>28</v>
      </c>
      <c r="M18" s="2">
        <v>23</v>
      </c>
      <c r="N18" s="2">
        <v>27</v>
      </c>
    </row>
    <row r="19" spans="1:14" ht="12.75">
      <c r="A19" s="2" t="s">
        <v>35</v>
      </c>
      <c r="B19" s="4">
        <v>47</v>
      </c>
      <c r="C19" s="2">
        <v>51</v>
      </c>
      <c r="D19" s="2">
        <v>21</v>
      </c>
      <c r="E19" s="2">
        <v>17</v>
      </c>
      <c r="F19" s="2">
        <v>7</v>
      </c>
      <c r="G19" s="2">
        <v>5</v>
      </c>
      <c r="H19" s="2">
        <v>2</v>
      </c>
      <c r="I19" s="2">
        <v>0</v>
      </c>
      <c r="J19" s="2">
        <v>0</v>
      </c>
      <c r="K19" s="2">
        <v>0</v>
      </c>
      <c r="L19" s="2">
        <v>13</v>
      </c>
      <c r="M19" s="2">
        <v>7</v>
      </c>
      <c r="N19" s="2">
        <v>10</v>
      </c>
    </row>
    <row r="20" spans="1:14" ht="12.75">
      <c r="A20" s="2" t="s">
        <v>36</v>
      </c>
      <c r="B20" s="4">
        <v>120</v>
      </c>
      <c r="C20" s="2">
        <v>131</v>
      </c>
      <c r="D20" s="2">
        <v>50</v>
      </c>
      <c r="E20" s="2">
        <v>48</v>
      </c>
      <c r="F20" s="2">
        <v>20</v>
      </c>
      <c r="G20" s="2">
        <v>22</v>
      </c>
      <c r="H20" s="2">
        <v>2</v>
      </c>
      <c r="I20" s="2">
        <v>0</v>
      </c>
      <c r="J20" s="2">
        <v>0</v>
      </c>
      <c r="K20" s="2">
        <v>0</v>
      </c>
      <c r="L20" s="2">
        <v>28</v>
      </c>
      <c r="M20" s="2">
        <v>20</v>
      </c>
      <c r="N20" s="2">
        <v>33</v>
      </c>
    </row>
    <row r="21" spans="1:14" ht="12.75">
      <c r="A21" s="2" t="s">
        <v>38</v>
      </c>
      <c r="B21" s="4">
        <v>177</v>
      </c>
      <c r="C21" s="2">
        <v>186</v>
      </c>
      <c r="D21" s="2">
        <v>54</v>
      </c>
      <c r="E21" s="2">
        <v>86</v>
      </c>
      <c r="F21" s="2">
        <v>10</v>
      </c>
      <c r="G21" s="2">
        <v>6</v>
      </c>
      <c r="H21" s="2">
        <v>2</v>
      </c>
      <c r="I21" s="2">
        <v>172</v>
      </c>
      <c r="J21" s="2">
        <v>0</v>
      </c>
      <c r="K21" s="2">
        <v>0</v>
      </c>
      <c r="L21" s="2">
        <v>63</v>
      </c>
      <c r="M21" s="2">
        <v>40</v>
      </c>
      <c r="N21" s="2">
        <v>29</v>
      </c>
    </row>
    <row r="22" spans="1:14" ht="12.75">
      <c r="A22" s="2" t="s">
        <v>37</v>
      </c>
      <c r="B22" s="4">
        <v>21</v>
      </c>
      <c r="C22" s="2">
        <v>23</v>
      </c>
      <c r="D22" s="2">
        <v>6</v>
      </c>
      <c r="E22" s="2">
        <v>13</v>
      </c>
      <c r="F22" s="2">
        <v>2</v>
      </c>
      <c r="G22" s="2">
        <v>15</v>
      </c>
      <c r="H22" s="2">
        <v>1</v>
      </c>
      <c r="I22" s="2">
        <v>0</v>
      </c>
      <c r="J22" s="2">
        <v>0</v>
      </c>
      <c r="K22" s="2">
        <v>0</v>
      </c>
      <c r="L22" s="2">
        <v>6</v>
      </c>
      <c r="M22" s="2">
        <v>3</v>
      </c>
      <c r="N22" s="2">
        <v>8</v>
      </c>
    </row>
    <row r="23" spans="1:14" ht="12.75">
      <c r="A23" s="2" t="s">
        <v>39</v>
      </c>
      <c r="B23" s="4">
        <v>175</v>
      </c>
      <c r="C23" s="2">
        <v>183</v>
      </c>
      <c r="D23" s="2">
        <v>83</v>
      </c>
      <c r="E23" s="2">
        <v>59</v>
      </c>
      <c r="F23" s="2">
        <v>29</v>
      </c>
      <c r="G23" s="2">
        <v>44</v>
      </c>
      <c r="H23" s="2">
        <v>2</v>
      </c>
      <c r="I23" s="2">
        <v>37</v>
      </c>
      <c r="J23" s="2">
        <v>0</v>
      </c>
      <c r="K23" s="2">
        <v>0</v>
      </c>
      <c r="L23" s="2">
        <v>36</v>
      </c>
      <c r="M23" s="2">
        <v>42</v>
      </c>
      <c r="N23" s="2">
        <v>22</v>
      </c>
    </row>
    <row r="24" spans="1:14" ht="12.75">
      <c r="A24" s="2" t="s">
        <v>40</v>
      </c>
      <c r="B24" s="4">
        <v>335</v>
      </c>
      <c r="C24" s="2">
        <v>371</v>
      </c>
      <c r="D24" s="2">
        <v>79</v>
      </c>
      <c r="E24" s="2">
        <v>302</v>
      </c>
      <c r="F24" s="2">
        <v>13</v>
      </c>
      <c r="G24" s="2">
        <v>9</v>
      </c>
      <c r="H24" s="2">
        <v>1</v>
      </c>
      <c r="I24" s="2">
        <v>36</v>
      </c>
      <c r="J24" s="2">
        <v>0</v>
      </c>
      <c r="K24" s="2">
        <v>0</v>
      </c>
      <c r="L24" s="2">
        <v>189</v>
      </c>
      <c r="M24" s="2">
        <v>63</v>
      </c>
      <c r="N24" s="2">
        <v>40</v>
      </c>
    </row>
    <row r="25" spans="1:14" ht="12.75">
      <c r="A25" s="2" t="s">
        <v>41</v>
      </c>
      <c r="B25" s="4">
        <v>59</v>
      </c>
      <c r="C25" s="2">
        <v>61</v>
      </c>
      <c r="D25" s="2">
        <v>28</v>
      </c>
      <c r="E25" s="2">
        <v>15</v>
      </c>
      <c r="F25" s="2">
        <v>9</v>
      </c>
      <c r="G25" s="2">
        <v>5</v>
      </c>
      <c r="H25" s="2">
        <v>2</v>
      </c>
      <c r="I25" s="2">
        <v>0</v>
      </c>
      <c r="J25" s="2">
        <v>0</v>
      </c>
      <c r="K25" s="2">
        <v>0</v>
      </c>
      <c r="L25" s="2">
        <v>22</v>
      </c>
      <c r="M25" s="2">
        <v>7</v>
      </c>
      <c r="N25" s="2">
        <v>4</v>
      </c>
    </row>
    <row r="26" spans="1:14" ht="12.75">
      <c r="A26" s="2" t="s">
        <v>42</v>
      </c>
      <c r="B26" s="4">
        <v>267</v>
      </c>
      <c r="C26" s="2">
        <v>295</v>
      </c>
      <c r="D26" s="2">
        <v>66</v>
      </c>
      <c r="E26" s="2">
        <v>78</v>
      </c>
      <c r="F26" s="2">
        <v>66</v>
      </c>
      <c r="G26" s="2">
        <v>68</v>
      </c>
      <c r="H26" s="2">
        <v>1</v>
      </c>
      <c r="I26" s="2">
        <v>239</v>
      </c>
      <c r="J26" s="2">
        <v>25</v>
      </c>
      <c r="K26" s="2">
        <v>0</v>
      </c>
      <c r="L26" s="2">
        <v>117</v>
      </c>
      <c r="M26" s="2">
        <v>76</v>
      </c>
      <c r="N26" s="2">
        <v>36</v>
      </c>
    </row>
    <row r="27" spans="1:14" ht="12.75">
      <c r="A27" s="2" t="s">
        <v>43</v>
      </c>
      <c r="B27" s="4">
        <v>16</v>
      </c>
      <c r="C27" s="2">
        <v>16</v>
      </c>
      <c r="D27" s="2">
        <v>10</v>
      </c>
      <c r="E27" s="2">
        <v>35</v>
      </c>
      <c r="F27" s="2">
        <v>5</v>
      </c>
      <c r="G27" s="2">
        <v>11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4</v>
      </c>
      <c r="N27" s="2">
        <v>2</v>
      </c>
    </row>
    <row r="28" spans="1:14" ht="12.75">
      <c r="A28" s="2" t="s">
        <v>44</v>
      </c>
      <c r="B28" s="4">
        <v>138</v>
      </c>
      <c r="C28" s="2">
        <v>141</v>
      </c>
      <c r="D28" s="2">
        <v>25</v>
      </c>
      <c r="E28" s="2">
        <v>28</v>
      </c>
      <c r="F28" s="2">
        <v>6</v>
      </c>
      <c r="G28" s="2">
        <v>4</v>
      </c>
      <c r="H28" s="2">
        <v>1</v>
      </c>
      <c r="I28" s="2">
        <v>2</v>
      </c>
      <c r="J28" s="2">
        <v>0</v>
      </c>
      <c r="K28" s="2">
        <v>0</v>
      </c>
      <c r="L28" s="2">
        <v>77</v>
      </c>
      <c r="M28" s="2">
        <v>22</v>
      </c>
      <c r="N28" s="2">
        <v>17</v>
      </c>
    </row>
    <row r="29" spans="1:14" ht="12.75">
      <c r="A29" s="2" t="s">
        <v>45</v>
      </c>
      <c r="B29" s="4">
        <v>234</v>
      </c>
      <c r="C29" s="2">
        <v>263</v>
      </c>
      <c r="D29" s="2">
        <v>100</v>
      </c>
      <c r="E29" s="2">
        <v>231</v>
      </c>
      <c r="F29" s="2">
        <v>94</v>
      </c>
      <c r="G29" s="2">
        <v>106</v>
      </c>
      <c r="H29" s="2">
        <v>6</v>
      </c>
      <c r="I29" s="2">
        <v>221</v>
      </c>
      <c r="J29" s="2">
        <v>0</v>
      </c>
      <c r="K29" s="2">
        <v>0</v>
      </c>
      <c r="L29" s="2">
        <v>84</v>
      </c>
      <c r="M29" s="2">
        <v>46</v>
      </c>
      <c r="N29" s="2">
        <v>33</v>
      </c>
    </row>
    <row r="30" spans="1:14" ht="12.75">
      <c r="A30" s="2" t="s">
        <v>46</v>
      </c>
      <c r="B30" s="4">
        <v>46</v>
      </c>
      <c r="C30" s="2">
        <v>49</v>
      </c>
      <c r="D30" s="2">
        <v>11</v>
      </c>
      <c r="E30" s="2">
        <v>11</v>
      </c>
      <c r="F30" s="2">
        <v>6</v>
      </c>
      <c r="G30" s="2">
        <v>2</v>
      </c>
      <c r="H30" s="2">
        <v>4</v>
      </c>
      <c r="I30" s="2">
        <v>146</v>
      </c>
      <c r="J30" s="2">
        <v>0</v>
      </c>
      <c r="K30" s="2">
        <v>0</v>
      </c>
      <c r="L30" s="2">
        <v>20</v>
      </c>
      <c r="M30" s="2">
        <v>13</v>
      </c>
      <c r="N30" s="2">
        <v>5</v>
      </c>
    </row>
    <row r="31" spans="1:14" ht="12.75">
      <c r="A31" s="2" t="s">
        <v>47</v>
      </c>
      <c r="B31" s="4">
        <v>337</v>
      </c>
      <c r="C31" s="2">
        <v>348</v>
      </c>
      <c r="D31" s="2">
        <v>109</v>
      </c>
      <c r="E31" s="2">
        <v>260</v>
      </c>
      <c r="F31" s="2">
        <v>101</v>
      </c>
      <c r="G31" s="2">
        <v>28</v>
      </c>
      <c r="H31" s="2">
        <v>6</v>
      </c>
      <c r="I31" s="2">
        <v>227</v>
      </c>
      <c r="J31" s="2">
        <v>8</v>
      </c>
      <c r="K31" s="2">
        <v>0</v>
      </c>
      <c r="L31" s="2">
        <v>154</v>
      </c>
      <c r="M31" s="2">
        <v>65</v>
      </c>
      <c r="N31" s="2">
        <v>20</v>
      </c>
    </row>
    <row r="32" spans="1:14" ht="12.75">
      <c r="A32" s="2" t="s">
        <v>48</v>
      </c>
      <c r="B32" s="4">
        <v>22</v>
      </c>
      <c r="C32" s="2">
        <v>26</v>
      </c>
      <c r="D32" s="2">
        <v>12</v>
      </c>
      <c r="E32" s="2">
        <v>125</v>
      </c>
      <c r="F32" s="2">
        <v>98</v>
      </c>
      <c r="G32" s="2">
        <v>58</v>
      </c>
      <c r="H32" s="2">
        <v>0</v>
      </c>
      <c r="I32" s="2">
        <v>0</v>
      </c>
      <c r="J32" s="2">
        <v>0</v>
      </c>
      <c r="K32" s="2">
        <v>0</v>
      </c>
      <c r="L32" s="2">
        <v>6</v>
      </c>
      <c r="M32" s="2">
        <v>4</v>
      </c>
      <c r="N32" s="2">
        <v>4</v>
      </c>
    </row>
    <row r="33" spans="1:14" ht="12.75">
      <c r="A33" s="2" t="s">
        <v>49</v>
      </c>
      <c r="B33" s="4">
        <v>36</v>
      </c>
      <c r="C33" s="2">
        <v>40</v>
      </c>
      <c r="D33" s="2">
        <v>8</v>
      </c>
      <c r="E33" s="2">
        <v>69</v>
      </c>
      <c r="F33" s="2">
        <v>51</v>
      </c>
      <c r="G33" s="2">
        <v>3</v>
      </c>
      <c r="H33" s="2">
        <v>0</v>
      </c>
      <c r="I33" s="2">
        <v>18</v>
      </c>
      <c r="J33" s="2">
        <v>0</v>
      </c>
      <c r="K33" s="2">
        <v>0</v>
      </c>
      <c r="L33" s="2">
        <v>11</v>
      </c>
      <c r="M33" s="2">
        <v>16</v>
      </c>
      <c r="N33" s="2">
        <v>5</v>
      </c>
    </row>
    <row r="34" spans="1:14" ht="12.75">
      <c r="A34" s="2" t="s">
        <v>50</v>
      </c>
      <c r="B34" s="4">
        <v>482</v>
      </c>
      <c r="C34" s="2">
        <v>508</v>
      </c>
      <c r="D34" s="2">
        <v>147</v>
      </c>
      <c r="E34" s="2">
        <v>354</v>
      </c>
      <c r="F34" s="2">
        <v>146</v>
      </c>
      <c r="G34" s="2">
        <v>80</v>
      </c>
      <c r="H34" s="2">
        <v>1</v>
      </c>
      <c r="I34" s="2">
        <v>72</v>
      </c>
      <c r="J34" s="2">
        <v>0</v>
      </c>
      <c r="K34" s="2">
        <v>0</v>
      </c>
      <c r="L34" s="2">
        <v>201</v>
      </c>
      <c r="M34" s="2">
        <v>64</v>
      </c>
      <c r="N34" s="2">
        <v>96</v>
      </c>
    </row>
    <row r="35" spans="1:14" ht="12.75">
      <c r="A35" s="2" t="s">
        <v>51</v>
      </c>
      <c r="B35" s="4">
        <v>25</v>
      </c>
      <c r="C35" s="2">
        <v>30</v>
      </c>
      <c r="D35" s="2">
        <v>21</v>
      </c>
      <c r="E35" s="2">
        <v>39</v>
      </c>
      <c r="F35" s="2">
        <v>2</v>
      </c>
      <c r="G35" s="2">
        <v>4</v>
      </c>
      <c r="H35" s="2">
        <v>0</v>
      </c>
      <c r="I35" s="2">
        <v>0</v>
      </c>
      <c r="J35" s="2">
        <v>0</v>
      </c>
      <c r="K35" s="2">
        <v>0</v>
      </c>
      <c r="L35" s="2">
        <v>1</v>
      </c>
      <c r="M35" s="2">
        <v>2</v>
      </c>
      <c r="N35" s="2">
        <v>6</v>
      </c>
    </row>
    <row r="36" spans="1:14" ht="12.75">
      <c r="A36" s="2" t="s">
        <v>52</v>
      </c>
      <c r="B36" s="4">
        <v>130</v>
      </c>
      <c r="C36" s="2">
        <v>134</v>
      </c>
      <c r="D36" s="2">
        <v>37</v>
      </c>
      <c r="E36" s="2">
        <v>82</v>
      </c>
      <c r="F36" s="2">
        <v>60</v>
      </c>
      <c r="G36" s="2">
        <v>17</v>
      </c>
      <c r="H36" s="2">
        <v>2</v>
      </c>
      <c r="I36" s="2">
        <v>154</v>
      </c>
      <c r="J36" s="2">
        <v>0</v>
      </c>
      <c r="K36" s="2">
        <v>0</v>
      </c>
      <c r="L36" s="2">
        <v>63</v>
      </c>
      <c r="M36" s="2">
        <v>27</v>
      </c>
      <c r="N36" s="2">
        <v>7</v>
      </c>
    </row>
    <row r="37" spans="1:14" ht="12.75">
      <c r="A37" s="2" t="s">
        <v>53</v>
      </c>
      <c r="B37" s="4">
        <v>22</v>
      </c>
      <c r="C37" s="2">
        <v>25</v>
      </c>
      <c r="D37" s="2">
        <v>10</v>
      </c>
      <c r="E37" s="2">
        <v>0</v>
      </c>
      <c r="F37" s="2">
        <v>1</v>
      </c>
      <c r="G37" s="2">
        <v>2</v>
      </c>
      <c r="H37" s="2">
        <v>0</v>
      </c>
      <c r="I37" s="2">
        <v>14</v>
      </c>
      <c r="J37" s="2">
        <v>0</v>
      </c>
      <c r="K37" s="2">
        <v>0</v>
      </c>
      <c r="L37" s="2">
        <v>8</v>
      </c>
      <c r="M37" s="2">
        <v>3</v>
      </c>
      <c r="N37" s="2">
        <v>4</v>
      </c>
    </row>
    <row r="38" spans="1:14" ht="12.75">
      <c r="A38" s="2" t="s">
        <v>54</v>
      </c>
      <c r="B38" s="4">
        <v>165</v>
      </c>
      <c r="C38" s="2">
        <v>188</v>
      </c>
      <c r="D38" s="2">
        <v>61</v>
      </c>
      <c r="E38" s="2">
        <v>225</v>
      </c>
      <c r="F38" s="2">
        <v>101</v>
      </c>
      <c r="G38" s="2">
        <v>59</v>
      </c>
      <c r="H38" s="2">
        <v>0</v>
      </c>
      <c r="I38" s="2">
        <v>315</v>
      </c>
      <c r="J38" s="2">
        <v>0</v>
      </c>
      <c r="K38" s="2">
        <v>0</v>
      </c>
      <c r="L38" s="2">
        <v>69</v>
      </c>
      <c r="M38" s="2">
        <v>28</v>
      </c>
      <c r="N38" s="2">
        <v>30</v>
      </c>
    </row>
    <row r="39" spans="1:14" ht="12.75">
      <c r="A39" s="2" t="s">
        <v>55</v>
      </c>
      <c r="B39" s="4">
        <v>84</v>
      </c>
      <c r="C39" s="2">
        <v>99</v>
      </c>
      <c r="D39" s="2">
        <v>32</v>
      </c>
      <c r="E39" s="2">
        <v>178</v>
      </c>
      <c r="F39" s="2">
        <v>120</v>
      </c>
      <c r="G39" s="2">
        <v>67</v>
      </c>
      <c r="H39" s="2">
        <v>3</v>
      </c>
      <c r="I39" s="2">
        <v>8</v>
      </c>
      <c r="J39" s="2">
        <v>0</v>
      </c>
      <c r="K39" s="2">
        <v>0</v>
      </c>
      <c r="L39" s="2">
        <v>34</v>
      </c>
      <c r="M39" s="2">
        <v>12</v>
      </c>
      <c r="N39" s="2">
        <v>21</v>
      </c>
    </row>
    <row r="40" spans="1:14" ht="12.75">
      <c r="A40" s="2" t="s">
        <v>56</v>
      </c>
      <c r="B40" s="4">
        <v>215</v>
      </c>
      <c r="C40" s="2">
        <v>222</v>
      </c>
      <c r="D40" s="2">
        <v>40</v>
      </c>
      <c r="E40" s="2">
        <v>45</v>
      </c>
      <c r="F40" s="2">
        <v>31</v>
      </c>
      <c r="G40" s="2">
        <v>13</v>
      </c>
      <c r="H40" s="2">
        <v>8</v>
      </c>
      <c r="I40" s="2">
        <v>6</v>
      </c>
      <c r="J40" s="2">
        <v>0</v>
      </c>
      <c r="K40" s="2">
        <v>0</v>
      </c>
      <c r="L40" s="2">
        <v>74</v>
      </c>
      <c r="M40" s="2">
        <v>49</v>
      </c>
      <c r="N40" s="2">
        <v>59</v>
      </c>
    </row>
    <row r="41" spans="1:14" ht="12.75">
      <c r="A41" s="2" t="s">
        <v>57</v>
      </c>
      <c r="B41" s="4">
        <v>81</v>
      </c>
      <c r="C41" s="2">
        <v>84</v>
      </c>
      <c r="D41" s="2">
        <v>61</v>
      </c>
      <c r="E41" s="2">
        <v>30</v>
      </c>
      <c r="F41" s="2">
        <v>39</v>
      </c>
      <c r="G41" s="2">
        <v>44</v>
      </c>
      <c r="H41" s="2">
        <v>3</v>
      </c>
      <c r="I41" s="2">
        <v>134</v>
      </c>
      <c r="J41" s="2">
        <v>0</v>
      </c>
      <c r="K41" s="2">
        <v>0</v>
      </c>
      <c r="L41" s="2">
        <v>16</v>
      </c>
      <c r="M41" s="2">
        <v>7</v>
      </c>
      <c r="N41" s="2">
        <v>0</v>
      </c>
    </row>
    <row r="42" spans="1:14" ht="12.75">
      <c r="A42" s="2" t="s">
        <v>58</v>
      </c>
      <c r="B42" s="4">
        <v>232</v>
      </c>
      <c r="C42" s="2">
        <v>272</v>
      </c>
      <c r="D42" s="2">
        <v>90</v>
      </c>
      <c r="E42" s="2">
        <v>232</v>
      </c>
      <c r="F42" s="2">
        <v>159</v>
      </c>
      <c r="G42" s="2">
        <v>75</v>
      </c>
      <c r="H42" s="2">
        <v>3</v>
      </c>
      <c r="I42" s="2">
        <v>24</v>
      </c>
      <c r="J42" s="2">
        <v>0</v>
      </c>
      <c r="K42" s="2">
        <v>0</v>
      </c>
      <c r="L42" s="2">
        <v>106</v>
      </c>
      <c r="M42" s="2">
        <v>35</v>
      </c>
      <c r="N42" s="2">
        <v>41</v>
      </c>
    </row>
    <row r="43" spans="1:14" ht="12.75">
      <c r="A43" s="2" t="s">
        <v>59</v>
      </c>
      <c r="B43" s="4">
        <v>54</v>
      </c>
      <c r="C43" s="2">
        <v>57</v>
      </c>
      <c r="D43" s="2">
        <v>24</v>
      </c>
      <c r="E43" s="2">
        <v>31</v>
      </c>
      <c r="F43" s="2">
        <v>18</v>
      </c>
      <c r="G43" s="2">
        <v>12</v>
      </c>
      <c r="H43" s="2">
        <v>10</v>
      </c>
      <c r="I43" s="2">
        <v>0</v>
      </c>
      <c r="J43" s="2">
        <v>0</v>
      </c>
      <c r="K43" s="2">
        <v>0</v>
      </c>
      <c r="L43" s="2">
        <v>20</v>
      </c>
      <c r="M43" s="2">
        <v>10</v>
      </c>
      <c r="N43" s="2">
        <v>3</v>
      </c>
    </row>
    <row r="44" spans="1:14" ht="12.75">
      <c r="A44" s="2" t="s">
        <v>60</v>
      </c>
      <c r="B44" s="4">
        <v>87</v>
      </c>
      <c r="C44" s="2">
        <v>97</v>
      </c>
      <c r="D44" s="2">
        <v>44</v>
      </c>
      <c r="E44" s="2">
        <v>84</v>
      </c>
      <c r="F44" s="2">
        <v>20</v>
      </c>
      <c r="G44" s="2">
        <v>19</v>
      </c>
      <c r="H44" s="2">
        <v>6</v>
      </c>
      <c r="I44" s="2">
        <v>0</v>
      </c>
      <c r="J44" s="2">
        <v>0</v>
      </c>
      <c r="K44" s="2">
        <v>0</v>
      </c>
      <c r="L44" s="2">
        <v>31</v>
      </c>
      <c r="M44" s="2">
        <v>11</v>
      </c>
      <c r="N44" s="2">
        <v>11</v>
      </c>
    </row>
    <row r="45" spans="1:14" ht="12.75">
      <c r="A45" s="2" t="s">
        <v>61</v>
      </c>
      <c r="B45" s="4">
        <v>41</v>
      </c>
      <c r="C45" s="2">
        <v>45</v>
      </c>
      <c r="D45" s="2">
        <v>10</v>
      </c>
      <c r="E45" s="2">
        <v>5</v>
      </c>
      <c r="F45" s="2">
        <v>1</v>
      </c>
      <c r="G45" s="2">
        <v>2</v>
      </c>
      <c r="H45" s="2">
        <v>0</v>
      </c>
      <c r="I45" s="2">
        <v>0</v>
      </c>
      <c r="J45" s="2">
        <v>0</v>
      </c>
      <c r="K45" s="2">
        <v>0</v>
      </c>
      <c r="L45" s="2">
        <v>12</v>
      </c>
      <c r="M45" s="2">
        <v>8</v>
      </c>
      <c r="N45" s="2">
        <v>15</v>
      </c>
    </row>
    <row r="46" spans="1:14" ht="12.75">
      <c r="A46" s="2" t="s">
        <v>62</v>
      </c>
      <c r="B46" s="4">
        <v>185</v>
      </c>
      <c r="C46" s="2">
        <v>198</v>
      </c>
      <c r="D46" s="2">
        <v>66</v>
      </c>
      <c r="E46" s="2">
        <v>82</v>
      </c>
      <c r="F46" s="2">
        <v>30</v>
      </c>
      <c r="G46" s="2">
        <v>15</v>
      </c>
      <c r="H46" s="2">
        <v>5</v>
      </c>
      <c r="I46" s="2">
        <v>54</v>
      </c>
      <c r="J46" s="2">
        <v>1</v>
      </c>
      <c r="K46" s="2">
        <v>0</v>
      </c>
      <c r="L46" s="2">
        <v>74</v>
      </c>
      <c r="M46" s="2">
        <v>35</v>
      </c>
      <c r="N46" s="2">
        <v>23</v>
      </c>
    </row>
    <row r="47" spans="1:14" ht="12.75">
      <c r="A47" s="2" t="s">
        <v>63</v>
      </c>
      <c r="B47" s="4">
        <v>24</v>
      </c>
      <c r="C47" s="2">
        <v>30</v>
      </c>
      <c r="D47" s="2">
        <v>18</v>
      </c>
      <c r="E47" s="2">
        <v>52</v>
      </c>
      <c r="F47" s="2">
        <v>2</v>
      </c>
      <c r="G47" s="2">
        <v>5</v>
      </c>
      <c r="H47" s="2">
        <v>0</v>
      </c>
      <c r="I47" s="2">
        <v>0</v>
      </c>
      <c r="J47" s="2">
        <v>0</v>
      </c>
      <c r="K47" s="2">
        <v>0</v>
      </c>
      <c r="L47" s="2">
        <v>4</v>
      </c>
      <c r="M47" s="2">
        <v>2</v>
      </c>
      <c r="N47" s="2">
        <v>6</v>
      </c>
    </row>
    <row r="48" spans="1:14" ht="12.75">
      <c r="A48" s="2" t="s">
        <v>64</v>
      </c>
      <c r="B48" s="4">
        <v>363</v>
      </c>
      <c r="C48" s="2">
        <v>387</v>
      </c>
      <c r="D48" s="2">
        <v>128</v>
      </c>
      <c r="E48" s="2">
        <v>169</v>
      </c>
      <c r="F48" s="2">
        <v>97</v>
      </c>
      <c r="G48" s="2">
        <v>26</v>
      </c>
      <c r="H48" s="2">
        <v>1</v>
      </c>
      <c r="I48" s="2">
        <v>290</v>
      </c>
      <c r="J48" s="2">
        <v>0</v>
      </c>
      <c r="K48" s="2">
        <v>0</v>
      </c>
      <c r="L48" s="2">
        <v>110</v>
      </c>
      <c r="M48" s="2">
        <v>48</v>
      </c>
      <c r="N48" s="2">
        <v>101</v>
      </c>
    </row>
    <row r="49" spans="1:14" ht="12.75">
      <c r="A49" s="2" t="s">
        <v>65</v>
      </c>
      <c r="B49" s="4">
        <v>48</v>
      </c>
      <c r="C49" s="2">
        <v>52</v>
      </c>
      <c r="D49" s="2">
        <v>26</v>
      </c>
      <c r="E49" s="2">
        <v>14</v>
      </c>
      <c r="F49" s="2">
        <v>12</v>
      </c>
      <c r="G49" s="2">
        <v>13</v>
      </c>
      <c r="H49" s="2">
        <v>4</v>
      </c>
      <c r="I49" s="2">
        <v>0</v>
      </c>
      <c r="J49" s="2">
        <v>0</v>
      </c>
      <c r="K49" s="2">
        <v>0</v>
      </c>
      <c r="L49" s="2">
        <v>12</v>
      </c>
      <c r="M49" s="2">
        <v>3</v>
      </c>
      <c r="N49" s="2">
        <v>11</v>
      </c>
    </row>
    <row r="50" spans="1:14" ht="12.75">
      <c r="A50" s="2" t="s">
        <v>66</v>
      </c>
      <c r="B50" s="4">
        <v>211</v>
      </c>
      <c r="C50" s="2">
        <v>216</v>
      </c>
      <c r="D50" s="2">
        <v>59</v>
      </c>
      <c r="E50" s="2">
        <v>104</v>
      </c>
      <c r="F50" s="2">
        <v>68</v>
      </c>
      <c r="G50" s="2">
        <v>85</v>
      </c>
      <c r="H50" s="2">
        <v>2</v>
      </c>
      <c r="I50" s="2">
        <v>0</v>
      </c>
      <c r="J50" s="2">
        <v>0</v>
      </c>
      <c r="K50" s="2">
        <v>0</v>
      </c>
      <c r="L50" s="2">
        <v>89</v>
      </c>
      <c r="M50" s="2">
        <v>43</v>
      </c>
      <c r="N50" s="2">
        <v>25</v>
      </c>
    </row>
    <row r="51" spans="1:14" ht="12.75">
      <c r="A51" s="2" t="s">
        <v>67</v>
      </c>
      <c r="B51" s="4">
        <v>155</v>
      </c>
      <c r="C51" s="2">
        <v>166</v>
      </c>
      <c r="D51" s="2">
        <v>60</v>
      </c>
      <c r="E51" s="2">
        <v>196</v>
      </c>
      <c r="F51" s="2">
        <v>34</v>
      </c>
      <c r="G51" s="2">
        <v>31</v>
      </c>
      <c r="H51" s="2">
        <v>5</v>
      </c>
      <c r="I51" s="2">
        <v>0</v>
      </c>
      <c r="J51" s="2">
        <v>0</v>
      </c>
      <c r="K51" s="2">
        <v>0</v>
      </c>
      <c r="L51" s="2">
        <v>62</v>
      </c>
      <c r="M51" s="2">
        <v>29</v>
      </c>
      <c r="N51" s="2">
        <v>15</v>
      </c>
    </row>
    <row r="52" spans="1:14" ht="12.75">
      <c r="A52" s="2" t="s">
        <v>68</v>
      </c>
      <c r="B52" s="4">
        <v>11</v>
      </c>
      <c r="C52" s="2">
        <v>13</v>
      </c>
      <c r="D52" s="2">
        <v>8</v>
      </c>
      <c r="E52" s="2">
        <v>31</v>
      </c>
      <c r="F52" s="2">
        <v>7</v>
      </c>
      <c r="G52" s="2">
        <v>1</v>
      </c>
      <c r="H52" s="2">
        <v>0</v>
      </c>
      <c r="I52" s="2">
        <v>0</v>
      </c>
      <c r="J52" s="2">
        <v>0</v>
      </c>
      <c r="K52" s="2">
        <v>4</v>
      </c>
      <c r="L52" s="2">
        <v>2</v>
      </c>
      <c r="M52" s="2">
        <v>2</v>
      </c>
      <c r="N52" s="2">
        <v>1</v>
      </c>
    </row>
    <row r="53" spans="1:14" ht="12.75">
      <c r="A53" s="2" t="s">
        <v>69</v>
      </c>
      <c r="B53" s="4">
        <v>588</v>
      </c>
      <c r="C53" s="2">
        <v>646</v>
      </c>
      <c r="D53" s="2">
        <v>40</v>
      </c>
      <c r="E53" s="2">
        <v>34</v>
      </c>
      <c r="F53" s="2">
        <v>12</v>
      </c>
      <c r="G53" s="2">
        <v>15</v>
      </c>
      <c r="H53" s="2">
        <v>2</v>
      </c>
      <c r="I53" s="2">
        <v>48</v>
      </c>
      <c r="J53" s="2">
        <v>0</v>
      </c>
      <c r="K53" s="2">
        <v>0</v>
      </c>
      <c r="L53" s="2">
        <v>283</v>
      </c>
      <c r="M53" s="2">
        <v>73</v>
      </c>
      <c r="N53" s="2">
        <v>250</v>
      </c>
    </row>
    <row r="54" spans="1:14" ht="12.75">
      <c r="A54" s="2" t="s">
        <v>70</v>
      </c>
      <c r="B54" s="4">
        <v>48</v>
      </c>
      <c r="C54" s="2">
        <v>50</v>
      </c>
      <c r="D54" s="2">
        <v>24</v>
      </c>
      <c r="E54" s="2">
        <v>46</v>
      </c>
      <c r="F54" s="2">
        <v>3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2">
        <v>11</v>
      </c>
      <c r="M54" s="2">
        <v>7</v>
      </c>
      <c r="N54" s="2">
        <v>8</v>
      </c>
    </row>
    <row r="55" spans="1:14" ht="12.75">
      <c r="A55" s="2" t="s">
        <v>71</v>
      </c>
      <c r="B55" s="4">
        <v>469</v>
      </c>
      <c r="C55" s="2">
        <v>482</v>
      </c>
      <c r="D55" s="2">
        <v>104</v>
      </c>
      <c r="E55" s="2">
        <v>86</v>
      </c>
      <c r="F55" s="2">
        <v>42</v>
      </c>
      <c r="G55" s="2">
        <v>37</v>
      </c>
      <c r="H55" s="2">
        <v>2</v>
      </c>
      <c r="I55" s="2">
        <v>10</v>
      </c>
      <c r="J55" s="2">
        <v>0</v>
      </c>
      <c r="K55" s="2">
        <v>0</v>
      </c>
      <c r="L55" s="2">
        <v>254</v>
      </c>
      <c r="M55" s="2">
        <v>108</v>
      </c>
      <c r="N55" s="2">
        <v>16</v>
      </c>
    </row>
    <row r="56" spans="1:14" ht="12.75">
      <c r="A56" s="2" t="s">
        <v>72</v>
      </c>
      <c r="B56" s="4">
        <v>88</v>
      </c>
      <c r="C56" s="2">
        <v>97</v>
      </c>
      <c r="D56" s="2">
        <v>41</v>
      </c>
      <c r="E56" s="2">
        <v>610</v>
      </c>
      <c r="F56" s="2">
        <v>208</v>
      </c>
      <c r="G56" s="2">
        <v>163</v>
      </c>
      <c r="H56" s="2">
        <v>0</v>
      </c>
      <c r="I56" s="2">
        <v>2</v>
      </c>
      <c r="J56" s="2">
        <v>0</v>
      </c>
      <c r="K56" s="2">
        <v>2</v>
      </c>
      <c r="L56" s="2">
        <v>26</v>
      </c>
      <c r="M56" s="2">
        <v>19</v>
      </c>
      <c r="N56" s="2">
        <v>11</v>
      </c>
    </row>
    <row r="57" spans="1:14" ht="12.75">
      <c r="A57" s="2" t="s">
        <v>73</v>
      </c>
      <c r="B57" s="4">
        <v>125</v>
      </c>
      <c r="C57" s="2">
        <v>133</v>
      </c>
      <c r="D57" s="2">
        <v>36</v>
      </c>
      <c r="E57" s="2">
        <v>51</v>
      </c>
      <c r="F57" s="2">
        <v>23</v>
      </c>
      <c r="G57" s="2">
        <v>10</v>
      </c>
      <c r="H57" s="2">
        <v>7</v>
      </c>
      <c r="I57" s="2">
        <v>89</v>
      </c>
      <c r="J57" s="2">
        <v>0</v>
      </c>
      <c r="K57" s="2">
        <v>0</v>
      </c>
      <c r="L57" s="2">
        <v>36</v>
      </c>
      <c r="M57" s="2">
        <v>18</v>
      </c>
      <c r="N57" s="2">
        <v>43</v>
      </c>
    </row>
    <row r="58" spans="1:14" ht="12.75">
      <c r="A58" s="2" t="s">
        <v>74</v>
      </c>
      <c r="B58" s="4">
        <v>15</v>
      </c>
      <c r="C58" s="2">
        <v>15</v>
      </c>
      <c r="D58" s="2">
        <v>7</v>
      </c>
      <c r="E58" s="2">
        <v>8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3</v>
      </c>
      <c r="M58" s="2">
        <v>5</v>
      </c>
      <c r="N58" s="2">
        <v>0</v>
      </c>
    </row>
    <row r="59" spans="1:14" ht="12.75">
      <c r="A59" s="2" t="s">
        <v>75</v>
      </c>
      <c r="B59" s="4">
        <v>83</v>
      </c>
      <c r="C59" s="2">
        <v>87</v>
      </c>
      <c r="D59" s="2">
        <v>44</v>
      </c>
      <c r="E59" s="2">
        <v>84</v>
      </c>
      <c r="F59" s="2">
        <v>24</v>
      </c>
      <c r="G59" s="2">
        <v>24</v>
      </c>
      <c r="H59" s="2">
        <v>0</v>
      </c>
      <c r="I59" s="2">
        <v>0</v>
      </c>
      <c r="J59" s="2">
        <v>0</v>
      </c>
      <c r="K59" s="2">
        <v>0</v>
      </c>
      <c r="L59" s="2">
        <v>28</v>
      </c>
      <c r="M59" s="2">
        <v>8</v>
      </c>
      <c r="N59" s="2">
        <v>7</v>
      </c>
    </row>
    <row r="60" spans="1:14" ht="12.75">
      <c r="A60" s="2" t="s">
        <v>76</v>
      </c>
      <c r="B60" s="4">
        <v>25</v>
      </c>
      <c r="C60" s="2">
        <v>25</v>
      </c>
      <c r="D60" s="2">
        <v>12</v>
      </c>
      <c r="E60" s="2">
        <v>24</v>
      </c>
      <c r="F60" s="2">
        <v>3</v>
      </c>
      <c r="G60" s="2">
        <v>4</v>
      </c>
      <c r="H60" s="2">
        <v>0</v>
      </c>
      <c r="I60" s="2">
        <v>0</v>
      </c>
      <c r="J60" s="2">
        <v>0</v>
      </c>
      <c r="K60" s="2">
        <v>0</v>
      </c>
      <c r="L60" s="2">
        <v>4</v>
      </c>
      <c r="M60" s="2">
        <v>1</v>
      </c>
      <c r="N60" s="2">
        <v>8</v>
      </c>
    </row>
    <row r="61" spans="1:14" ht="12.75">
      <c r="A61" s="2" t="s">
        <v>77</v>
      </c>
      <c r="B61" s="4">
        <v>61</v>
      </c>
      <c r="C61" s="2">
        <v>64</v>
      </c>
      <c r="D61" s="2">
        <v>21</v>
      </c>
      <c r="E61" s="2">
        <v>18</v>
      </c>
      <c r="F61" s="2">
        <v>6</v>
      </c>
      <c r="G61" s="2">
        <v>9</v>
      </c>
      <c r="H61" s="2">
        <v>1</v>
      </c>
      <c r="I61" s="2">
        <v>0</v>
      </c>
      <c r="J61" s="2">
        <v>0</v>
      </c>
      <c r="K61" s="2">
        <v>0</v>
      </c>
      <c r="L61" s="2">
        <v>12</v>
      </c>
      <c r="M61" s="2">
        <v>8</v>
      </c>
      <c r="N61" s="2">
        <v>23</v>
      </c>
    </row>
    <row r="62" spans="1:14" ht="12.75">
      <c r="A62" s="2" t="s">
        <v>78</v>
      </c>
      <c r="B62" s="4">
        <v>2</v>
      </c>
      <c r="C62" s="2">
        <v>2</v>
      </c>
      <c r="D62" s="2">
        <v>1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1</v>
      </c>
      <c r="N62" s="2">
        <v>0</v>
      </c>
    </row>
    <row r="63" spans="1:14" ht="12.75">
      <c r="A63" s="2" t="s">
        <v>79</v>
      </c>
      <c r="B63" s="4">
        <v>93</v>
      </c>
      <c r="C63" s="2">
        <v>104</v>
      </c>
      <c r="D63" s="2">
        <v>18</v>
      </c>
      <c r="E63" s="2">
        <v>2</v>
      </c>
      <c r="F63" s="2">
        <v>5</v>
      </c>
      <c r="G63" s="2">
        <v>3</v>
      </c>
      <c r="H63" s="2">
        <v>0</v>
      </c>
      <c r="I63" s="2">
        <v>32</v>
      </c>
      <c r="J63" s="2">
        <v>4</v>
      </c>
      <c r="K63" s="2">
        <v>0</v>
      </c>
      <c r="L63" s="2">
        <v>57</v>
      </c>
      <c r="M63" s="2">
        <v>11</v>
      </c>
      <c r="N63" s="2">
        <v>18</v>
      </c>
    </row>
    <row r="64" spans="1:14" ht="12.75">
      <c r="A64" s="2" t="s">
        <v>80</v>
      </c>
      <c r="B64" s="4">
        <v>213</v>
      </c>
      <c r="C64" s="2">
        <v>223</v>
      </c>
      <c r="D64" s="2">
        <v>50</v>
      </c>
      <c r="E64" s="2">
        <v>63</v>
      </c>
      <c r="F64" s="2">
        <v>9</v>
      </c>
      <c r="G64" s="2">
        <v>8</v>
      </c>
      <c r="H64" s="2">
        <v>0</v>
      </c>
      <c r="I64" s="2">
        <v>3</v>
      </c>
      <c r="J64" s="2">
        <v>0</v>
      </c>
      <c r="K64" s="2">
        <v>0</v>
      </c>
      <c r="L64" s="2">
        <v>38</v>
      </c>
      <c r="M64" s="2">
        <v>27</v>
      </c>
      <c r="N64" s="2">
        <v>108</v>
      </c>
    </row>
    <row r="65" spans="1:14" ht="12.75">
      <c r="A65" s="2" t="s">
        <v>81</v>
      </c>
      <c r="B65" s="4">
        <v>352</v>
      </c>
      <c r="C65" s="2">
        <v>364</v>
      </c>
      <c r="D65" s="2">
        <v>102</v>
      </c>
      <c r="E65" s="2">
        <v>141</v>
      </c>
      <c r="F65" s="2">
        <v>75</v>
      </c>
      <c r="G65" s="2">
        <v>78</v>
      </c>
      <c r="H65" s="2">
        <v>1</v>
      </c>
      <c r="I65" s="2">
        <v>462</v>
      </c>
      <c r="J65" s="2">
        <v>209</v>
      </c>
      <c r="K65" s="2">
        <v>0</v>
      </c>
      <c r="L65" s="2">
        <v>199</v>
      </c>
      <c r="M65" s="2">
        <v>46</v>
      </c>
      <c r="N65" s="2">
        <v>17</v>
      </c>
    </row>
    <row r="66" spans="1:14" ht="12.75">
      <c r="A66" s="2" t="s">
        <v>82</v>
      </c>
      <c r="B66" s="4">
        <v>42</v>
      </c>
      <c r="C66" s="2">
        <v>43</v>
      </c>
      <c r="D66" s="2">
        <v>18</v>
      </c>
      <c r="E66" s="2">
        <v>23</v>
      </c>
      <c r="F66" s="2">
        <v>8</v>
      </c>
      <c r="G66" s="2">
        <v>16</v>
      </c>
      <c r="H66" s="2">
        <v>1</v>
      </c>
      <c r="I66" s="2">
        <v>0</v>
      </c>
      <c r="J66" s="2">
        <v>0</v>
      </c>
      <c r="K66" s="2">
        <v>0</v>
      </c>
      <c r="L66" s="2">
        <v>15</v>
      </c>
      <c r="M66" s="2">
        <v>10</v>
      </c>
      <c r="N66" s="2">
        <v>0</v>
      </c>
    </row>
    <row r="67" spans="1:14" ht="12.75">
      <c r="A67" s="2" t="s">
        <v>83</v>
      </c>
      <c r="B67" s="4">
        <v>366</v>
      </c>
      <c r="C67" s="2">
        <v>412</v>
      </c>
      <c r="D67" s="2">
        <v>160</v>
      </c>
      <c r="E67" s="2">
        <v>409</v>
      </c>
      <c r="F67" s="2">
        <v>89</v>
      </c>
      <c r="G67" s="2">
        <v>85</v>
      </c>
      <c r="H67" s="2">
        <v>11</v>
      </c>
      <c r="I67" s="2">
        <v>395</v>
      </c>
      <c r="J67" s="2">
        <v>6</v>
      </c>
      <c r="K67" s="2">
        <v>5</v>
      </c>
      <c r="L67" s="2">
        <v>130</v>
      </c>
      <c r="M67" s="2">
        <v>76</v>
      </c>
      <c r="N67" s="2">
        <v>46</v>
      </c>
    </row>
    <row r="68" spans="1:14" ht="12.75">
      <c r="A68" s="2" t="s">
        <v>84</v>
      </c>
      <c r="B68" s="4">
        <v>48</v>
      </c>
      <c r="C68" s="2">
        <v>52</v>
      </c>
      <c r="D68" s="2">
        <v>11</v>
      </c>
      <c r="E68" s="2">
        <v>5</v>
      </c>
      <c r="F68" s="2">
        <v>7</v>
      </c>
      <c r="G68" s="2">
        <v>4</v>
      </c>
      <c r="H68" s="2">
        <v>0</v>
      </c>
      <c r="I68" s="2">
        <v>36</v>
      </c>
      <c r="J68" s="2">
        <v>10</v>
      </c>
      <c r="K68" s="2">
        <v>0</v>
      </c>
      <c r="L68" s="2">
        <v>15</v>
      </c>
      <c r="M68" s="2">
        <v>9</v>
      </c>
      <c r="N68" s="2">
        <v>17</v>
      </c>
    </row>
    <row r="69" spans="1:14" ht="12.75">
      <c r="A69" s="2" t="s">
        <v>85</v>
      </c>
      <c r="B69" s="4">
        <v>55</v>
      </c>
      <c r="C69" s="2">
        <v>58</v>
      </c>
      <c r="D69" s="2">
        <v>19</v>
      </c>
      <c r="E69" s="2">
        <v>12</v>
      </c>
      <c r="F69" s="2">
        <v>10</v>
      </c>
      <c r="G69" s="2">
        <v>8</v>
      </c>
      <c r="H69" s="2">
        <v>1</v>
      </c>
      <c r="I69" s="2">
        <v>0</v>
      </c>
      <c r="J69" s="2">
        <v>0</v>
      </c>
      <c r="K69" s="2">
        <v>0</v>
      </c>
      <c r="L69" s="2">
        <v>21</v>
      </c>
      <c r="M69" s="2">
        <v>5</v>
      </c>
      <c r="N69" s="2">
        <v>13</v>
      </c>
    </row>
    <row r="70" spans="1:14" ht="12.75">
      <c r="A70" s="2" t="s">
        <v>86</v>
      </c>
      <c r="B70" s="4">
        <v>15</v>
      </c>
      <c r="C70" s="2">
        <v>18</v>
      </c>
      <c r="D70" s="2">
        <v>9</v>
      </c>
      <c r="E70" s="2">
        <v>14</v>
      </c>
      <c r="F70" s="2">
        <v>5</v>
      </c>
      <c r="G70" s="2">
        <v>9</v>
      </c>
      <c r="H70" s="2">
        <v>0</v>
      </c>
      <c r="I70" s="2">
        <v>0</v>
      </c>
      <c r="J70" s="2">
        <v>0</v>
      </c>
      <c r="K70" s="2">
        <v>0</v>
      </c>
      <c r="L70" s="2">
        <v>6</v>
      </c>
      <c r="M70" s="2">
        <v>1</v>
      </c>
      <c r="N70" s="2">
        <v>2</v>
      </c>
    </row>
    <row r="71" spans="1:14" ht="12.75">
      <c r="A71" s="2" t="s">
        <v>87</v>
      </c>
      <c r="B71" s="4">
        <v>215</v>
      </c>
      <c r="C71" s="2">
        <v>243</v>
      </c>
      <c r="D71" s="2">
        <v>52</v>
      </c>
      <c r="E71" s="2">
        <v>176</v>
      </c>
      <c r="F71" s="2">
        <v>91</v>
      </c>
      <c r="G71" s="2">
        <v>87</v>
      </c>
      <c r="H71" s="2">
        <v>1</v>
      </c>
      <c r="I71" s="2">
        <v>95</v>
      </c>
      <c r="J71" s="2">
        <v>4</v>
      </c>
      <c r="K71" s="2">
        <v>0</v>
      </c>
      <c r="L71" s="2">
        <v>90</v>
      </c>
      <c r="M71" s="2">
        <v>44</v>
      </c>
      <c r="N71" s="2">
        <v>57</v>
      </c>
    </row>
    <row r="72" spans="1:14" ht="12.75">
      <c r="A72" s="2" t="s">
        <v>88</v>
      </c>
      <c r="B72" s="4">
        <v>234</v>
      </c>
      <c r="C72" s="2">
        <v>253</v>
      </c>
      <c r="D72" s="2">
        <v>62</v>
      </c>
      <c r="E72" s="2">
        <v>109</v>
      </c>
      <c r="F72" s="2">
        <v>57</v>
      </c>
      <c r="G72" s="2">
        <v>62</v>
      </c>
      <c r="H72" s="2">
        <v>0</v>
      </c>
      <c r="I72" s="2">
        <v>16</v>
      </c>
      <c r="J72" s="2">
        <v>0</v>
      </c>
      <c r="K72" s="2">
        <v>0</v>
      </c>
      <c r="L72" s="2">
        <v>89</v>
      </c>
      <c r="M72" s="2">
        <v>54</v>
      </c>
      <c r="N72" s="2">
        <v>48</v>
      </c>
    </row>
    <row r="73" spans="1:14" ht="12.75">
      <c r="A73" s="2" t="s">
        <v>89</v>
      </c>
      <c r="B73" s="4">
        <v>63</v>
      </c>
      <c r="C73" s="2">
        <v>63</v>
      </c>
      <c r="D73" s="2">
        <v>16</v>
      </c>
      <c r="E73" s="2">
        <v>150</v>
      </c>
      <c r="F73" s="2">
        <v>4</v>
      </c>
      <c r="G73" s="2">
        <v>4</v>
      </c>
      <c r="H73" s="2">
        <v>1</v>
      </c>
      <c r="I73" s="2">
        <v>1</v>
      </c>
      <c r="J73" s="2">
        <v>0</v>
      </c>
      <c r="K73" s="2">
        <v>0</v>
      </c>
      <c r="L73" s="2">
        <v>40</v>
      </c>
      <c r="M73" s="2">
        <v>6</v>
      </c>
      <c r="N73" s="2">
        <v>1</v>
      </c>
    </row>
    <row r="74" spans="1:14" ht="12.75">
      <c r="A74" s="2" t="s">
        <v>90</v>
      </c>
      <c r="B74" s="4">
        <v>42</v>
      </c>
      <c r="C74" s="2">
        <v>46</v>
      </c>
      <c r="D74" s="2">
        <v>22</v>
      </c>
      <c r="E74" s="2">
        <v>39</v>
      </c>
      <c r="F74" s="2">
        <v>11</v>
      </c>
      <c r="G74" s="2">
        <v>17</v>
      </c>
      <c r="H74" s="2">
        <v>1</v>
      </c>
      <c r="I74" s="2">
        <v>0</v>
      </c>
      <c r="J74" s="2">
        <v>0</v>
      </c>
      <c r="K74" s="2">
        <v>0</v>
      </c>
      <c r="L74" s="2">
        <v>12</v>
      </c>
      <c r="M74" s="2">
        <v>7</v>
      </c>
      <c r="N74" s="2">
        <v>5</v>
      </c>
    </row>
    <row r="75" spans="1:14" ht="12.75">
      <c r="A75" s="2" t="s">
        <v>91</v>
      </c>
      <c r="B75" s="4">
        <v>39</v>
      </c>
      <c r="C75" s="2">
        <v>39</v>
      </c>
      <c r="D75" s="2">
        <v>14</v>
      </c>
      <c r="E75" s="2">
        <v>10</v>
      </c>
      <c r="F75" s="2">
        <v>8</v>
      </c>
      <c r="G75" s="2">
        <v>5</v>
      </c>
      <c r="H75" s="2">
        <v>4</v>
      </c>
      <c r="I75" s="2">
        <v>0</v>
      </c>
      <c r="J75" s="2">
        <v>0</v>
      </c>
      <c r="K75" s="2">
        <v>0</v>
      </c>
      <c r="L75" s="2">
        <v>8</v>
      </c>
      <c r="M75" s="2">
        <v>16</v>
      </c>
      <c r="N75" s="2">
        <v>1</v>
      </c>
    </row>
    <row r="76" spans="1:14" ht="12.75">
      <c r="A76" s="2" t="s">
        <v>92</v>
      </c>
      <c r="B76" s="4">
        <v>152</v>
      </c>
      <c r="C76" s="2">
        <v>161</v>
      </c>
      <c r="D76" s="2">
        <v>65</v>
      </c>
      <c r="E76" s="2">
        <v>101</v>
      </c>
      <c r="F76" s="2">
        <v>63</v>
      </c>
      <c r="G76" s="2">
        <v>82</v>
      </c>
      <c r="H76" s="2">
        <v>0</v>
      </c>
      <c r="I76" s="2">
        <v>49</v>
      </c>
      <c r="J76" s="2">
        <v>1</v>
      </c>
      <c r="K76" s="2">
        <v>0</v>
      </c>
      <c r="L76" s="2">
        <v>52</v>
      </c>
      <c r="M76" s="2">
        <v>29</v>
      </c>
      <c r="N76" s="2">
        <v>15</v>
      </c>
    </row>
    <row r="77" spans="1:14" ht="12.75">
      <c r="A77" s="2" t="s">
        <v>93</v>
      </c>
      <c r="B77" s="4">
        <v>207</v>
      </c>
      <c r="C77" s="2">
        <v>216</v>
      </c>
      <c r="D77" s="2">
        <v>55</v>
      </c>
      <c r="E77" s="2">
        <v>88</v>
      </c>
      <c r="F77" s="2">
        <v>51</v>
      </c>
      <c r="G77" s="2">
        <v>57</v>
      </c>
      <c r="H77" s="2">
        <v>0</v>
      </c>
      <c r="I77" s="2">
        <v>2</v>
      </c>
      <c r="J77" s="2">
        <v>0</v>
      </c>
      <c r="K77" s="2">
        <v>0</v>
      </c>
      <c r="L77" s="2">
        <v>78</v>
      </c>
      <c r="M77" s="2">
        <v>66</v>
      </c>
      <c r="N77" s="2">
        <v>17</v>
      </c>
    </row>
    <row r="78" spans="1:14" ht="12.75">
      <c r="A78" s="2" t="s">
        <v>94</v>
      </c>
      <c r="B78" s="4">
        <v>30</v>
      </c>
      <c r="C78" s="2">
        <v>34</v>
      </c>
      <c r="D78" s="2">
        <v>17</v>
      </c>
      <c r="E78" s="2">
        <v>629</v>
      </c>
      <c r="F78" s="2">
        <v>248</v>
      </c>
      <c r="G78" s="2">
        <v>163</v>
      </c>
      <c r="H78" s="2">
        <v>0</v>
      </c>
      <c r="I78" s="2">
        <v>0</v>
      </c>
      <c r="J78" s="2">
        <v>0</v>
      </c>
      <c r="K78" s="2">
        <v>2</v>
      </c>
      <c r="L78" s="2">
        <v>8</v>
      </c>
      <c r="M78" s="2">
        <v>5</v>
      </c>
      <c r="N78" s="2">
        <v>4</v>
      </c>
    </row>
    <row r="79" spans="1:14" ht="12.75">
      <c r="A79" s="2" t="s">
        <v>95</v>
      </c>
      <c r="B79" s="4">
        <v>25</v>
      </c>
      <c r="C79" s="2">
        <v>28</v>
      </c>
      <c r="D79" s="2">
        <v>14</v>
      </c>
      <c r="E79" s="2">
        <v>38</v>
      </c>
      <c r="F79" s="2">
        <v>46</v>
      </c>
      <c r="G79" s="2">
        <v>7</v>
      </c>
      <c r="H79" s="2">
        <v>2</v>
      </c>
      <c r="I79" s="2">
        <v>2</v>
      </c>
      <c r="J79" s="2">
        <v>0</v>
      </c>
      <c r="K79" s="2">
        <v>0</v>
      </c>
      <c r="L79" s="2">
        <v>6</v>
      </c>
      <c r="M79" s="2">
        <v>6</v>
      </c>
      <c r="N79" s="2">
        <v>2</v>
      </c>
    </row>
    <row r="80" spans="1:14" ht="12.75">
      <c r="A80" s="2" t="s">
        <v>96</v>
      </c>
      <c r="B80" s="4">
        <v>153</v>
      </c>
      <c r="C80" s="2">
        <v>163</v>
      </c>
      <c r="D80" s="2">
        <v>78</v>
      </c>
      <c r="E80" s="2">
        <v>307</v>
      </c>
      <c r="F80" s="2">
        <v>146</v>
      </c>
      <c r="G80" s="2">
        <v>31</v>
      </c>
      <c r="H80" s="2">
        <v>4</v>
      </c>
      <c r="I80" s="2">
        <v>0</v>
      </c>
      <c r="J80" s="2">
        <v>0</v>
      </c>
      <c r="K80" s="2">
        <v>0</v>
      </c>
      <c r="L80" s="2">
        <v>55</v>
      </c>
      <c r="M80" s="2">
        <v>22</v>
      </c>
      <c r="N80" s="2">
        <v>8</v>
      </c>
    </row>
    <row r="81" spans="1:14" ht="12.75">
      <c r="A81" s="2" t="s">
        <v>97</v>
      </c>
      <c r="B81" s="4">
        <v>207</v>
      </c>
      <c r="C81" s="2">
        <v>224</v>
      </c>
      <c r="D81" s="2">
        <v>70</v>
      </c>
      <c r="E81" s="2">
        <v>701</v>
      </c>
      <c r="F81" s="2">
        <v>262</v>
      </c>
      <c r="G81" s="2">
        <v>171</v>
      </c>
      <c r="H81" s="2">
        <v>1</v>
      </c>
      <c r="I81" s="2">
        <v>0</v>
      </c>
      <c r="J81" s="2">
        <v>0</v>
      </c>
      <c r="K81" s="2">
        <v>2</v>
      </c>
      <c r="L81" s="2">
        <v>49</v>
      </c>
      <c r="M81" s="2">
        <v>21</v>
      </c>
      <c r="N81" s="2">
        <v>84</v>
      </c>
    </row>
    <row r="82" spans="1:14" ht="12.75">
      <c r="A82" s="2" t="s">
        <v>98</v>
      </c>
      <c r="B82" s="4">
        <v>165</v>
      </c>
      <c r="C82" s="2">
        <v>177</v>
      </c>
      <c r="D82" s="2">
        <v>49</v>
      </c>
      <c r="E82" s="2">
        <v>122</v>
      </c>
      <c r="F82" s="2">
        <v>47</v>
      </c>
      <c r="G82" s="2">
        <v>69</v>
      </c>
      <c r="H82" s="2">
        <v>23</v>
      </c>
      <c r="I82" s="2">
        <v>0</v>
      </c>
      <c r="J82" s="2">
        <v>0</v>
      </c>
      <c r="K82" s="2">
        <v>0</v>
      </c>
      <c r="L82" s="2">
        <v>83</v>
      </c>
      <c r="M82" s="2">
        <v>12</v>
      </c>
      <c r="N82" s="2">
        <v>33</v>
      </c>
    </row>
    <row r="83" spans="1:14" ht="12.75">
      <c r="A83" s="2" t="s">
        <v>99</v>
      </c>
      <c r="B83" s="4">
        <v>277</v>
      </c>
      <c r="C83" s="2">
        <v>285</v>
      </c>
      <c r="D83" s="2">
        <v>59</v>
      </c>
      <c r="E83" s="2">
        <v>116</v>
      </c>
      <c r="F83" s="2">
        <v>62</v>
      </c>
      <c r="G83" s="2">
        <v>8</v>
      </c>
      <c r="H83" s="2">
        <v>0</v>
      </c>
      <c r="I83" s="2">
        <v>94</v>
      </c>
      <c r="J83" s="2">
        <v>0</v>
      </c>
      <c r="K83" s="2">
        <v>0</v>
      </c>
      <c r="L83" s="2">
        <v>120</v>
      </c>
      <c r="M83" s="2">
        <v>44</v>
      </c>
      <c r="N83" s="2">
        <v>62</v>
      </c>
    </row>
    <row r="84" spans="1:14" ht="12.75">
      <c r="A84" s="2" t="s">
        <v>100</v>
      </c>
      <c r="B84" s="4">
        <v>50</v>
      </c>
      <c r="C84" s="2">
        <v>55</v>
      </c>
      <c r="D84" s="2">
        <v>16</v>
      </c>
      <c r="E84" s="2">
        <v>18</v>
      </c>
      <c r="F84" s="2">
        <v>14</v>
      </c>
      <c r="G84" s="2">
        <v>10</v>
      </c>
      <c r="H84" s="2">
        <v>1</v>
      </c>
      <c r="I84" s="2">
        <v>0</v>
      </c>
      <c r="J84" s="2">
        <v>0</v>
      </c>
      <c r="K84" s="2">
        <v>0</v>
      </c>
      <c r="L84" s="2">
        <v>25</v>
      </c>
      <c r="M84" s="2">
        <v>9</v>
      </c>
      <c r="N84" s="2">
        <v>5</v>
      </c>
    </row>
    <row r="85" spans="1:14" ht="12.75">
      <c r="A85" s="2" t="s">
        <v>101</v>
      </c>
      <c r="B85" s="4">
        <v>32</v>
      </c>
      <c r="C85" s="2">
        <v>39</v>
      </c>
      <c r="D85" s="2">
        <v>9</v>
      </c>
      <c r="E85" s="2">
        <v>100</v>
      </c>
      <c r="F85" s="2">
        <v>91</v>
      </c>
      <c r="G85" s="2">
        <v>54</v>
      </c>
      <c r="H85" s="2">
        <v>0</v>
      </c>
      <c r="I85" s="2">
        <v>0</v>
      </c>
      <c r="J85" s="2">
        <v>0</v>
      </c>
      <c r="K85" s="2">
        <v>0</v>
      </c>
      <c r="L85" s="2">
        <v>8</v>
      </c>
      <c r="M85" s="2">
        <v>5</v>
      </c>
      <c r="N85" s="2">
        <v>17</v>
      </c>
    </row>
    <row r="86" spans="1:14" ht="12.75">
      <c r="A86" s="2" t="s">
        <v>102</v>
      </c>
      <c r="B86" s="4">
        <v>85</v>
      </c>
      <c r="C86" s="2">
        <v>93</v>
      </c>
      <c r="D86" s="2">
        <v>55</v>
      </c>
      <c r="E86" s="2">
        <v>111</v>
      </c>
      <c r="F86" s="2">
        <v>51</v>
      </c>
      <c r="G86" s="2">
        <v>28</v>
      </c>
      <c r="H86" s="2">
        <v>31</v>
      </c>
      <c r="I86" s="2">
        <v>0</v>
      </c>
      <c r="J86" s="2">
        <v>0</v>
      </c>
      <c r="K86" s="2">
        <v>0</v>
      </c>
      <c r="L86" s="2">
        <v>24</v>
      </c>
      <c r="M86" s="2">
        <v>6</v>
      </c>
      <c r="N86" s="2">
        <v>8</v>
      </c>
    </row>
    <row r="87" spans="1:14" ht="12.75">
      <c r="A87" s="2" t="s">
        <v>103</v>
      </c>
      <c r="B87" s="4">
        <v>415</v>
      </c>
      <c r="C87" s="2">
        <v>435</v>
      </c>
      <c r="D87" s="2">
        <v>129</v>
      </c>
      <c r="E87" s="2">
        <v>250</v>
      </c>
      <c r="F87" s="2">
        <v>197</v>
      </c>
      <c r="G87" s="2">
        <v>110</v>
      </c>
      <c r="H87" s="2">
        <v>24</v>
      </c>
      <c r="I87" s="2">
        <v>288</v>
      </c>
      <c r="J87" s="2">
        <v>20</v>
      </c>
      <c r="K87" s="2">
        <v>0</v>
      </c>
      <c r="L87" s="2">
        <v>198</v>
      </c>
      <c r="M87" s="2">
        <v>71</v>
      </c>
      <c r="N87" s="2">
        <v>37</v>
      </c>
    </row>
    <row r="88" spans="1:14" ht="12.75">
      <c r="A88" s="2" t="s">
        <v>104</v>
      </c>
      <c r="B88" s="4">
        <v>18</v>
      </c>
      <c r="C88" s="2">
        <v>21</v>
      </c>
      <c r="D88" s="2">
        <v>9</v>
      </c>
      <c r="E88" s="2">
        <v>13</v>
      </c>
      <c r="F88" s="2">
        <v>5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">
        <v>1</v>
      </c>
      <c r="M88" s="2">
        <v>1</v>
      </c>
      <c r="N88" s="2">
        <v>10</v>
      </c>
    </row>
    <row r="89" spans="1:14" ht="12.75">
      <c r="A89" s="2" t="s">
        <v>105</v>
      </c>
      <c r="B89" s="4">
        <v>103</v>
      </c>
      <c r="C89" s="2">
        <v>120</v>
      </c>
      <c r="D89" s="2">
        <v>23</v>
      </c>
      <c r="E89" s="2">
        <v>94</v>
      </c>
      <c r="F89" s="2">
        <v>97</v>
      </c>
      <c r="G89" s="2">
        <v>60</v>
      </c>
      <c r="H89" s="2">
        <v>0</v>
      </c>
      <c r="I89" s="2">
        <v>33</v>
      </c>
      <c r="J89" s="2">
        <v>0</v>
      </c>
      <c r="K89" s="2">
        <v>0</v>
      </c>
      <c r="L89" s="2">
        <v>52</v>
      </c>
      <c r="M89" s="2">
        <v>25</v>
      </c>
      <c r="N89" s="2">
        <v>20</v>
      </c>
    </row>
    <row r="90" spans="1:14" ht="12.75">
      <c r="A90" s="2" t="s">
        <v>106</v>
      </c>
      <c r="B90" s="4">
        <v>603</v>
      </c>
      <c r="C90" s="2">
        <v>630</v>
      </c>
      <c r="D90" s="2">
        <v>185</v>
      </c>
      <c r="E90" s="2">
        <v>471</v>
      </c>
      <c r="F90" s="2">
        <v>201</v>
      </c>
      <c r="G90" s="2">
        <v>48</v>
      </c>
      <c r="H90" s="2">
        <v>32</v>
      </c>
      <c r="I90" s="2">
        <v>367</v>
      </c>
      <c r="J90" s="2">
        <v>1</v>
      </c>
      <c r="K90" s="2">
        <v>0</v>
      </c>
      <c r="L90" s="2">
        <v>273</v>
      </c>
      <c r="M90" s="2">
        <v>139</v>
      </c>
      <c r="N90" s="2">
        <v>33</v>
      </c>
    </row>
    <row r="91" spans="1:14" ht="12.75">
      <c r="A91" s="2" t="s">
        <v>107</v>
      </c>
      <c r="B91" s="4">
        <v>602</v>
      </c>
      <c r="C91" s="2">
        <v>652</v>
      </c>
      <c r="D91" s="2">
        <v>213</v>
      </c>
      <c r="E91" s="2">
        <v>387</v>
      </c>
      <c r="F91" s="2">
        <v>137</v>
      </c>
      <c r="G91" s="2">
        <v>85</v>
      </c>
      <c r="H91" s="2">
        <v>0</v>
      </c>
      <c r="I91" s="2">
        <v>16</v>
      </c>
      <c r="J91" s="2">
        <v>0</v>
      </c>
      <c r="K91" s="2">
        <v>0</v>
      </c>
      <c r="L91" s="2">
        <v>152</v>
      </c>
      <c r="M91" s="2">
        <v>80</v>
      </c>
      <c r="N91" s="2">
        <v>207</v>
      </c>
    </row>
    <row r="92" spans="1:14" ht="12.75">
      <c r="A92" s="2" t="s">
        <v>108</v>
      </c>
      <c r="B92" s="4">
        <v>69</v>
      </c>
      <c r="C92" s="2">
        <v>85</v>
      </c>
      <c r="D92" s="2">
        <v>35</v>
      </c>
      <c r="E92" s="2">
        <v>36</v>
      </c>
      <c r="F92" s="2">
        <v>50</v>
      </c>
      <c r="G92" s="2">
        <v>7</v>
      </c>
      <c r="H92" s="2">
        <v>0</v>
      </c>
      <c r="I92" s="2">
        <v>14</v>
      </c>
      <c r="J92" s="2">
        <v>0</v>
      </c>
      <c r="K92" s="2">
        <v>0</v>
      </c>
      <c r="L92" s="2">
        <v>20</v>
      </c>
      <c r="M92" s="2">
        <v>12</v>
      </c>
      <c r="N92" s="2">
        <v>18</v>
      </c>
    </row>
    <row r="93" spans="1:14" ht="12.75">
      <c r="A93" s="2" t="s">
        <v>109</v>
      </c>
      <c r="B93" s="4">
        <v>192</v>
      </c>
      <c r="C93" s="2">
        <v>200</v>
      </c>
      <c r="D93" s="2">
        <v>65</v>
      </c>
      <c r="E93" s="2">
        <v>315</v>
      </c>
      <c r="F93" s="2">
        <v>55</v>
      </c>
      <c r="G93" s="2">
        <v>9</v>
      </c>
      <c r="H93" s="2">
        <v>1</v>
      </c>
      <c r="I93" s="2">
        <v>57</v>
      </c>
      <c r="J93" s="2">
        <v>0</v>
      </c>
      <c r="K93" s="2">
        <v>0</v>
      </c>
      <c r="L93" s="2">
        <v>74</v>
      </c>
      <c r="M93" s="2">
        <v>47</v>
      </c>
      <c r="N93" s="2">
        <v>14</v>
      </c>
    </row>
    <row r="94" spans="1:14" ht="12.75">
      <c r="A94" s="2" t="s">
        <v>110</v>
      </c>
      <c r="B94" s="4">
        <v>161</v>
      </c>
      <c r="C94" s="2">
        <v>168</v>
      </c>
      <c r="D94" s="2">
        <v>31</v>
      </c>
      <c r="E94" s="2">
        <v>44</v>
      </c>
      <c r="F94" s="2">
        <v>62</v>
      </c>
      <c r="G94" s="2">
        <v>22</v>
      </c>
      <c r="H94" s="2">
        <v>1</v>
      </c>
      <c r="I94" s="2">
        <v>16</v>
      </c>
      <c r="J94" s="2">
        <v>0</v>
      </c>
      <c r="K94" s="2">
        <v>0</v>
      </c>
      <c r="L94" s="2">
        <v>49</v>
      </c>
      <c r="M94" s="2">
        <v>21</v>
      </c>
      <c r="N94" s="2">
        <v>67</v>
      </c>
    </row>
    <row r="95" spans="1:14" ht="12.75">
      <c r="A95" s="2" t="s">
        <v>111</v>
      </c>
      <c r="B95" s="4">
        <v>175</v>
      </c>
      <c r="C95" s="2">
        <v>193</v>
      </c>
      <c r="D95" s="2">
        <v>46</v>
      </c>
      <c r="E95" s="2">
        <v>25</v>
      </c>
      <c r="F95" s="2">
        <v>13</v>
      </c>
      <c r="G95" s="2">
        <v>32</v>
      </c>
      <c r="H95" s="2">
        <v>3</v>
      </c>
      <c r="I95" s="2">
        <v>0</v>
      </c>
      <c r="J95" s="2">
        <v>0</v>
      </c>
      <c r="K95" s="2">
        <v>0</v>
      </c>
      <c r="L95" s="2">
        <v>51</v>
      </c>
      <c r="M95" s="2">
        <v>21</v>
      </c>
      <c r="N95" s="2">
        <v>75</v>
      </c>
    </row>
    <row r="96" spans="1:14" ht="12.75">
      <c r="A96" s="2" t="s">
        <v>112</v>
      </c>
      <c r="B96" s="4">
        <v>69</v>
      </c>
      <c r="C96" s="2">
        <v>74</v>
      </c>
      <c r="D96" s="2">
        <v>22</v>
      </c>
      <c r="E96" s="2">
        <v>117</v>
      </c>
      <c r="F96" s="2">
        <v>15</v>
      </c>
      <c r="G96" s="2">
        <v>12</v>
      </c>
      <c r="H96" s="2">
        <v>2</v>
      </c>
      <c r="I96" s="2">
        <v>0</v>
      </c>
      <c r="J96" s="2">
        <v>0</v>
      </c>
      <c r="K96" s="2">
        <v>0</v>
      </c>
      <c r="L96" s="2">
        <v>23</v>
      </c>
      <c r="M96" s="2">
        <v>12</v>
      </c>
      <c r="N96" s="2">
        <v>17</v>
      </c>
    </row>
    <row r="97" spans="1:14" ht="12.75">
      <c r="A97" s="2" t="s">
        <v>113</v>
      </c>
      <c r="B97" s="4">
        <v>19</v>
      </c>
      <c r="C97" s="2">
        <v>22</v>
      </c>
      <c r="D97" s="2">
        <v>13</v>
      </c>
      <c r="E97" s="2">
        <v>9</v>
      </c>
      <c r="F97" s="2">
        <v>12</v>
      </c>
      <c r="G97" s="2">
        <v>12</v>
      </c>
      <c r="H97" s="2">
        <v>0</v>
      </c>
      <c r="I97" s="2">
        <v>0</v>
      </c>
      <c r="J97" s="2">
        <v>0</v>
      </c>
      <c r="K97" s="2">
        <v>0</v>
      </c>
      <c r="L97" s="2">
        <v>4</v>
      </c>
      <c r="M97" s="2">
        <v>2</v>
      </c>
      <c r="N97" s="2">
        <v>3</v>
      </c>
    </row>
    <row r="98" spans="1:14" ht="12.75">
      <c r="A98" s="2" t="s">
        <v>114</v>
      </c>
      <c r="B98" s="4">
        <v>317</v>
      </c>
      <c r="C98" s="2">
        <v>324</v>
      </c>
      <c r="D98" s="2">
        <v>70</v>
      </c>
      <c r="E98" s="2">
        <v>275</v>
      </c>
      <c r="F98" s="2">
        <v>33</v>
      </c>
      <c r="G98" s="2">
        <v>31</v>
      </c>
      <c r="H98" s="2">
        <v>2</v>
      </c>
      <c r="I98" s="2">
        <v>1</v>
      </c>
      <c r="J98" s="2">
        <v>0</v>
      </c>
      <c r="K98" s="2">
        <v>0</v>
      </c>
      <c r="L98" s="2">
        <v>174</v>
      </c>
      <c r="M98" s="2">
        <v>69</v>
      </c>
      <c r="N98" s="2">
        <v>11</v>
      </c>
    </row>
    <row r="99" spans="1:14" ht="12.75">
      <c r="A99" s="2" t="s">
        <v>115</v>
      </c>
      <c r="B99" s="4">
        <v>25</v>
      </c>
      <c r="C99" s="2">
        <v>31</v>
      </c>
      <c r="D99" s="2">
        <v>21</v>
      </c>
      <c r="E99" s="2">
        <v>31</v>
      </c>
      <c r="F99" s="2">
        <v>15</v>
      </c>
      <c r="G99" s="2">
        <v>7</v>
      </c>
      <c r="H99" s="2">
        <v>0</v>
      </c>
      <c r="I99" s="2">
        <v>0</v>
      </c>
      <c r="J99" s="2">
        <v>0</v>
      </c>
      <c r="K99" s="2">
        <v>0</v>
      </c>
      <c r="L99" s="2">
        <v>1</v>
      </c>
      <c r="M99" s="2">
        <v>3</v>
      </c>
      <c r="N99" s="2">
        <v>6</v>
      </c>
    </row>
    <row r="100" spans="1:14" ht="12.75">
      <c r="A100" s="2" t="s">
        <v>116</v>
      </c>
      <c r="B100" s="4">
        <v>62</v>
      </c>
      <c r="C100" s="2">
        <v>67</v>
      </c>
      <c r="D100" s="2">
        <v>43</v>
      </c>
      <c r="E100" s="2">
        <v>74</v>
      </c>
      <c r="F100" s="2">
        <v>52</v>
      </c>
      <c r="G100" s="2">
        <v>28</v>
      </c>
      <c r="H100" s="2">
        <v>36</v>
      </c>
      <c r="I100" s="2">
        <v>0</v>
      </c>
      <c r="J100" s="2">
        <v>0</v>
      </c>
      <c r="K100" s="2">
        <v>0</v>
      </c>
      <c r="L100" s="2">
        <v>7</v>
      </c>
      <c r="M100" s="2">
        <v>11</v>
      </c>
      <c r="N100" s="2">
        <v>6</v>
      </c>
    </row>
    <row r="101" spans="1:14" ht="12.75">
      <c r="A101" s="2" t="s">
        <v>117</v>
      </c>
      <c r="B101" s="4">
        <v>165</v>
      </c>
      <c r="C101" s="2">
        <v>171</v>
      </c>
      <c r="D101" s="2">
        <v>67</v>
      </c>
      <c r="E101" s="2">
        <v>61</v>
      </c>
      <c r="F101" s="2">
        <v>55</v>
      </c>
      <c r="G101" s="2">
        <v>62</v>
      </c>
      <c r="H101" s="2">
        <v>7</v>
      </c>
      <c r="I101" s="2">
        <v>201</v>
      </c>
      <c r="J101" s="2">
        <v>0</v>
      </c>
      <c r="K101" s="2">
        <v>0</v>
      </c>
      <c r="L101" s="2">
        <v>57</v>
      </c>
      <c r="M101" s="2">
        <v>39</v>
      </c>
      <c r="N101" s="2">
        <v>8</v>
      </c>
    </row>
    <row r="102" spans="1:14" ht="12.75">
      <c r="A102" s="2" t="s">
        <v>118</v>
      </c>
      <c r="B102" s="4">
        <v>308</v>
      </c>
      <c r="C102" s="2">
        <v>323</v>
      </c>
      <c r="D102" s="2">
        <v>141</v>
      </c>
      <c r="E102" s="2">
        <v>168</v>
      </c>
      <c r="F102" s="2">
        <v>79</v>
      </c>
      <c r="G102" s="2">
        <v>90</v>
      </c>
      <c r="H102" s="2">
        <v>28</v>
      </c>
      <c r="I102" s="2">
        <v>83</v>
      </c>
      <c r="J102" s="2">
        <v>8</v>
      </c>
      <c r="K102" s="2">
        <v>0</v>
      </c>
      <c r="L102" s="2">
        <v>114</v>
      </c>
      <c r="M102" s="2">
        <v>34</v>
      </c>
      <c r="N102" s="2">
        <v>34</v>
      </c>
    </row>
    <row r="103" spans="1:14" ht="12.75">
      <c r="A103" s="2" t="s">
        <v>119</v>
      </c>
      <c r="B103" s="4">
        <v>83</v>
      </c>
      <c r="C103" s="2">
        <v>88</v>
      </c>
      <c r="D103" s="2">
        <v>26</v>
      </c>
      <c r="E103" s="2">
        <v>39</v>
      </c>
      <c r="F103" s="2">
        <v>7</v>
      </c>
      <c r="G103" s="2">
        <v>8</v>
      </c>
      <c r="H103" s="2">
        <v>1</v>
      </c>
      <c r="I103" s="2">
        <v>0</v>
      </c>
      <c r="J103" s="2">
        <v>0</v>
      </c>
      <c r="K103" s="2">
        <v>0</v>
      </c>
      <c r="L103" s="2">
        <v>45</v>
      </c>
      <c r="M103" s="2">
        <v>9</v>
      </c>
      <c r="N103" s="2">
        <v>8</v>
      </c>
    </row>
    <row r="104" spans="1:14" ht="12.75">
      <c r="A104" s="2" t="s">
        <v>120</v>
      </c>
      <c r="B104" s="4">
        <v>93</v>
      </c>
      <c r="C104" s="2">
        <v>97</v>
      </c>
      <c r="D104" s="2">
        <v>37</v>
      </c>
      <c r="E104" s="2">
        <v>9</v>
      </c>
      <c r="F104" s="2">
        <v>4</v>
      </c>
      <c r="G104" s="2">
        <v>2</v>
      </c>
      <c r="H104" s="2">
        <v>1</v>
      </c>
      <c r="I104" s="2">
        <v>4</v>
      </c>
      <c r="J104" s="2">
        <v>0</v>
      </c>
      <c r="K104" s="2">
        <v>0</v>
      </c>
      <c r="L104" s="2">
        <v>33</v>
      </c>
      <c r="M104" s="2">
        <v>20</v>
      </c>
      <c r="N104" s="2">
        <v>7</v>
      </c>
    </row>
    <row r="105" spans="1:14" ht="12.75">
      <c r="A105" s="2" t="s">
        <v>121</v>
      </c>
      <c r="B105" s="4">
        <v>78</v>
      </c>
      <c r="C105" s="2">
        <v>90</v>
      </c>
      <c r="D105" s="2">
        <v>35</v>
      </c>
      <c r="E105" s="2">
        <v>35</v>
      </c>
      <c r="F105" s="2">
        <v>44</v>
      </c>
      <c r="G105" s="2">
        <v>16</v>
      </c>
      <c r="H105" s="2">
        <v>25</v>
      </c>
      <c r="I105" s="2">
        <v>0</v>
      </c>
      <c r="J105" s="2">
        <v>1</v>
      </c>
      <c r="K105" s="2">
        <v>4</v>
      </c>
      <c r="L105" s="2">
        <v>11</v>
      </c>
      <c r="M105" s="2">
        <v>15</v>
      </c>
      <c r="N105" s="2">
        <v>29</v>
      </c>
    </row>
    <row r="106" spans="1:14" ht="12.75">
      <c r="A106" s="2" t="s">
        <v>122</v>
      </c>
      <c r="B106" s="4">
        <v>488</v>
      </c>
      <c r="C106" s="2">
        <v>523</v>
      </c>
      <c r="D106" s="2">
        <v>110</v>
      </c>
      <c r="E106" s="2">
        <v>127</v>
      </c>
      <c r="F106" s="2">
        <v>93</v>
      </c>
      <c r="G106" s="2">
        <v>76</v>
      </c>
      <c r="H106" s="2">
        <v>0</v>
      </c>
      <c r="I106" s="2">
        <v>330</v>
      </c>
      <c r="J106" s="2">
        <v>6</v>
      </c>
      <c r="K106" s="2">
        <v>0</v>
      </c>
      <c r="L106" s="2">
        <v>220</v>
      </c>
      <c r="M106" s="2">
        <v>80</v>
      </c>
      <c r="N106" s="2">
        <v>113</v>
      </c>
    </row>
    <row r="107" spans="1:14" ht="12.75">
      <c r="A107" s="2" t="s">
        <v>123</v>
      </c>
      <c r="B107" s="4">
        <v>95</v>
      </c>
      <c r="C107" s="2">
        <v>101</v>
      </c>
      <c r="D107" s="2">
        <v>29</v>
      </c>
      <c r="E107" s="2">
        <v>86</v>
      </c>
      <c r="F107" s="2">
        <v>32</v>
      </c>
      <c r="G107" s="2">
        <v>33</v>
      </c>
      <c r="H107" s="2">
        <v>0</v>
      </c>
      <c r="I107" s="2">
        <v>158</v>
      </c>
      <c r="J107" s="2">
        <v>0</v>
      </c>
      <c r="K107" s="2">
        <v>0</v>
      </c>
      <c r="L107" s="2">
        <v>40</v>
      </c>
      <c r="M107" s="2">
        <v>26</v>
      </c>
      <c r="N107" s="2">
        <v>6</v>
      </c>
    </row>
    <row r="108" spans="1:14" ht="12.75">
      <c r="A108" s="2" t="s">
        <v>124</v>
      </c>
      <c r="B108" s="4">
        <v>132</v>
      </c>
      <c r="C108" s="2">
        <v>141</v>
      </c>
      <c r="D108" s="2">
        <v>60</v>
      </c>
      <c r="E108" s="2">
        <v>74</v>
      </c>
      <c r="F108" s="2">
        <v>56</v>
      </c>
      <c r="G108" s="2">
        <v>64</v>
      </c>
      <c r="H108" s="2">
        <v>3</v>
      </c>
      <c r="I108" s="2">
        <v>0</v>
      </c>
      <c r="J108" s="2">
        <v>0</v>
      </c>
      <c r="K108" s="2">
        <v>0</v>
      </c>
      <c r="L108" s="2">
        <v>58</v>
      </c>
      <c r="M108" s="2">
        <v>12</v>
      </c>
      <c r="N108" s="2">
        <v>11</v>
      </c>
    </row>
    <row r="109" spans="1:14" ht="12.75">
      <c r="A109" s="2" t="s">
        <v>125</v>
      </c>
      <c r="B109" s="4">
        <v>291</v>
      </c>
      <c r="C109" s="2">
        <v>303</v>
      </c>
      <c r="D109" s="2">
        <v>59</v>
      </c>
      <c r="E109" s="2">
        <v>120</v>
      </c>
      <c r="F109" s="2">
        <v>43</v>
      </c>
      <c r="G109" s="2">
        <v>10</v>
      </c>
      <c r="H109" s="2">
        <v>4</v>
      </c>
      <c r="I109" s="2">
        <v>5</v>
      </c>
      <c r="J109" s="2">
        <v>0</v>
      </c>
      <c r="K109" s="2">
        <v>0</v>
      </c>
      <c r="L109" s="2">
        <v>153</v>
      </c>
      <c r="M109" s="2">
        <v>64</v>
      </c>
      <c r="N109" s="2">
        <v>27</v>
      </c>
    </row>
    <row r="110" spans="1:14" ht="12.75">
      <c r="A110" s="2" t="s">
        <v>126</v>
      </c>
      <c r="B110" s="4">
        <v>280</v>
      </c>
      <c r="C110" s="2">
        <v>288</v>
      </c>
      <c r="D110" s="2">
        <v>51</v>
      </c>
      <c r="E110" s="2">
        <v>112</v>
      </c>
      <c r="F110" s="2">
        <v>39</v>
      </c>
      <c r="G110" s="2">
        <v>15</v>
      </c>
      <c r="H110" s="2">
        <v>1</v>
      </c>
      <c r="I110" s="2">
        <v>56</v>
      </c>
      <c r="J110" s="2">
        <v>3</v>
      </c>
      <c r="K110" s="2">
        <v>0</v>
      </c>
      <c r="L110" s="2">
        <v>130</v>
      </c>
      <c r="M110" s="2">
        <v>84</v>
      </c>
      <c r="N110" s="2">
        <v>23</v>
      </c>
    </row>
    <row r="111" spans="1:14" ht="12.75">
      <c r="A111" s="2" t="s">
        <v>127</v>
      </c>
      <c r="B111" s="4">
        <v>16</v>
      </c>
      <c r="C111" s="2">
        <v>16</v>
      </c>
      <c r="D111" s="2">
        <v>3</v>
      </c>
      <c r="E111" s="2">
        <v>0</v>
      </c>
      <c r="F111" s="2">
        <v>1</v>
      </c>
      <c r="G111" s="2">
        <v>0</v>
      </c>
      <c r="H111" s="2">
        <v>0</v>
      </c>
      <c r="I111" s="2">
        <v>15</v>
      </c>
      <c r="J111" s="2">
        <v>4</v>
      </c>
      <c r="K111" s="2">
        <v>0</v>
      </c>
      <c r="L111" s="2">
        <v>8</v>
      </c>
      <c r="M111" s="2">
        <v>3</v>
      </c>
      <c r="N111" s="2">
        <v>2</v>
      </c>
    </row>
    <row r="112" spans="1:14" ht="12.75">
      <c r="A112" s="2" t="s">
        <v>128</v>
      </c>
      <c r="B112" s="4">
        <v>522</v>
      </c>
      <c r="C112" s="2">
        <v>537</v>
      </c>
      <c r="D112" s="2">
        <v>164</v>
      </c>
      <c r="E112" s="2">
        <v>120</v>
      </c>
      <c r="F112" s="2">
        <v>44</v>
      </c>
      <c r="G112" s="2">
        <v>40</v>
      </c>
      <c r="H112" s="2">
        <v>2</v>
      </c>
      <c r="I112" s="2">
        <v>3</v>
      </c>
      <c r="J112" s="2">
        <v>0</v>
      </c>
      <c r="K112" s="2">
        <v>0</v>
      </c>
      <c r="L112" s="2">
        <v>223</v>
      </c>
      <c r="M112" s="2">
        <v>106</v>
      </c>
      <c r="N112" s="2">
        <v>44</v>
      </c>
    </row>
    <row r="113" spans="1:14" ht="12.75">
      <c r="A113" s="2" t="s">
        <v>129</v>
      </c>
      <c r="B113" s="4">
        <v>7</v>
      </c>
      <c r="C113" s="2">
        <v>11</v>
      </c>
      <c r="D113" s="2">
        <v>5</v>
      </c>
      <c r="E113" s="2">
        <v>7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1</v>
      </c>
      <c r="N113" s="2">
        <v>4</v>
      </c>
    </row>
    <row r="114" spans="1:14" ht="12.75">
      <c r="A114" s="2" t="s">
        <v>130</v>
      </c>
      <c r="B114" s="4">
        <v>192</v>
      </c>
      <c r="C114" s="2">
        <v>207</v>
      </c>
      <c r="D114" s="2">
        <v>77</v>
      </c>
      <c r="E114" s="2">
        <v>198</v>
      </c>
      <c r="F114" s="2">
        <v>43</v>
      </c>
      <c r="G114" s="2">
        <v>23</v>
      </c>
      <c r="H114" s="2">
        <v>1</v>
      </c>
      <c r="I114" s="2">
        <v>24</v>
      </c>
      <c r="J114" s="2">
        <v>0</v>
      </c>
      <c r="K114" s="2">
        <v>0</v>
      </c>
      <c r="L114" s="2">
        <v>74</v>
      </c>
      <c r="M114" s="2">
        <v>43</v>
      </c>
      <c r="N114" s="2">
        <v>13</v>
      </c>
    </row>
    <row r="115" spans="1:14" ht="12.75">
      <c r="A115" s="2" t="s">
        <v>131</v>
      </c>
      <c r="B115" s="4">
        <v>104</v>
      </c>
      <c r="C115" s="2">
        <v>110</v>
      </c>
      <c r="D115" s="2">
        <v>20</v>
      </c>
      <c r="E115" s="2">
        <v>72</v>
      </c>
      <c r="F115" s="2">
        <v>26</v>
      </c>
      <c r="G115" s="2">
        <v>25</v>
      </c>
      <c r="H115" s="2">
        <v>1</v>
      </c>
      <c r="I115" s="2">
        <v>111</v>
      </c>
      <c r="J115" s="2">
        <v>0</v>
      </c>
      <c r="K115" s="2">
        <v>0</v>
      </c>
      <c r="L115" s="2">
        <v>45</v>
      </c>
      <c r="M115" s="2">
        <v>35</v>
      </c>
      <c r="N115" s="2">
        <v>10</v>
      </c>
    </row>
    <row r="116" spans="1:14" ht="12.75">
      <c r="A116" s="2" t="s">
        <v>132</v>
      </c>
      <c r="B116" s="4">
        <v>552</v>
      </c>
      <c r="C116" s="2">
        <v>601</v>
      </c>
      <c r="D116" s="2">
        <v>149</v>
      </c>
      <c r="E116" s="2">
        <v>250</v>
      </c>
      <c r="F116" s="2">
        <v>169</v>
      </c>
      <c r="G116" s="2">
        <v>91</v>
      </c>
      <c r="H116" s="2">
        <v>3</v>
      </c>
      <c r="I116" s="2">
        <v>408</v>
      </c>
      <c r="J116" s="2">
        <v>7</v>
      </c>
      <c r="K116" s="2">
        <v>0</v>
      </c>
      <c r="L116" s="2">
        <v>240</v>
      </c>
      <c r="M116" s="2">
        <v>130</v>
      </c>
      <c r="N116" s="2">
        <v>82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3" width="7.75390625" style="0" bestFit="1" customWidth="1"/>
    <col min="4" max="4" width="7.75390625" style="7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1.25390625" style="7" bestFit="1" customWidth="1"/>
    <col min="13" max="13" width="11.625" style="7" bestFit="1" customWidth="1"/>
    <col min="14" max="14" width="10.87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- 12Q2009 (hodnoty)'!A5</f>
        <v>Běchovice</v>
      </c>
      <c r="B5" s="4">
        <f>'Záznamy - 12Q2009 (hodnoty)'!B5</f>
        <v>70</v>
      </c>
      <c r="C5" s="2">
        <f>'Záznamy - 12Q2009 (hodnoty)'!C5</f>
        <v>74</v>
      </c>
      <c r="D5" s="6">
        <f>'Záznamy - 12Q2009 (hodnoty)'!D5/'Záznamy - 12Q2009 (hodnoty)'!C5</f>
        <v>0.3783783783783784</v>
      </c>
      <c r="E5" s="2">
        <f>'Záznamy - 12Q2009 (hodnoty)'!E5</f>
        <v>31</v>
      </c>
      <c r="F5" s="2">
        <f>'Záznamy - 12Q2009 (hodnoty)'!F5</f>
        <v>24</v>
      </c>
      <c r="G5" s="2">
        <f>'Záznamy - 12Q2009 (hodnoty)'!G5</f>
        <v>14</v>
      </c>
      <c r="H5" s="2">
        <f>'Záznamy - 12Q2009 (hodnoty)'!H5</f>
        <v>3</v>
      </c>
      <c r="I5" s="2">
        <f>'Záznamy - 12Q2009 (hodnoty)'!I5</f>
        <v>0</v>
      </c>
      <c r="J5" s="2">
        <f>'Záznamy - 12Q2009 (hodnoty)'!J5</f>
        <v>0</v>
      </c>
      <c r="K5" s="2">
        <f>'Záznamy - 12Q2009 (hodnoty)'!K5</f>
        <v>0</v>
      </c>
      <c r="L5" s="6">
        <f>'Záznamy - 12Q2009 (hodnoty)'!L5/'Záznamy - 12Q2009 (hodnoty)'!C5</f>
        <v>0.12162162162162163</v>
      </c>
      <c r="M5" s="6">
        <f>'Záznamy - 12Q2009 (hodnoty)'!M5/'Záznamy - 12Q2009 (hodnoty)'!C5</f>
        <v>0.20270270270270271</v>
      </c>
      <c r="N5" s="6">
        <f>'Záznamy - 12Q2009 (hodnoty)'!N5/'Záznamy - 12Q2009 (hodnoty)'!C5</f>
        <v>0.2972972972972973</v>
      </c>
    </row>
    <row r="6" spans="1:14" ht="12.75">
      <c r="A6" s="2" t="str">
        <f>'Záznamy - 12Q2009 (hodnoty)'!A6</f>
        <v>Benice</v>
      </c>
      <c r="B6" s="4">
        <f>'Záznamy - 12Q2009 (hodnoty)'!B6</f>
        <v>37</v>
      </c>
      <c r="C6" s="2">
        <f>'Záznamy - 12Q2009 (hodnoty)'!C6</f>
        <v>41</v>
      </c>
      <c r="D6" s="6">
        <f>'Záznamy - 12Q2009 (hodnoty)'!D6/'Záznamy - 12Q2009 (hodnoty)'!C6</f>
        <v>0.6585365853658537</v>
      </c>
      <c r="E6" s="2">
        <f>'Záznamy - 12Q2009 (hodnoty)'!E6</f>
        <v>55</v>
      </c>
      <c r="F6" s="2">
        <f>'Záznamy - 12Q2009 (hodnoty)'!F6</f>
        <v>40</v>
      </c>
      <c r="G6" s="2">
        <f>'Záznamy - 12Q2009 (hodnoty)'!G6</f>
        <v>16</v>
      </c>
      <c r="H6" s="2">
        <f>'Záznamy - 12Q2009 (hodnoty)'!H6</f>
        <v>25</v>
      </c>
      <c r="I6" s="2">
        <f>'Záznamy - 12Q2009 (hodnoty)'!I6</f>
        <v>0</v>
      </c>
      <c r="J6" s="2">
        <f>'Záznamy - 12Q2009 (hodnoty)'!J6</f>
        <v>0</v>
      </c>
      <c r="K6" s="2">
        <f>'Záznamy - 12Q2009 (hodnoty)'!K6</f>
        <v>0</v>
      </c>
      <c r="L6" s="6">
        <f>'Záznamy - 12Q2009 (hodnoty)'!L6/'Záznamy - 12Q2009 (hodnoty)'!C6</f>
        <v>0.1951219512195122</v>
      </c>
      <c r="M6" s="6">
        <f>'Záznamy - 12Q2009 (hodnoty)'!M6/'Záznamy - 12Q2009 (hodnoty)'!C6</f>
        <v>0.024390243902439025</v>
      </c>
      <c r="N6" s="6">
        <f>'Záznamy - 12Q2009 (hodnoty)'!N6/'Záznamy - 12Q2009 (hodnoty)'!C6</f>
        <v>0.12195121951219512</v>
      </c>
    </row>
    <row r="7" spans="1:14" ht="12.75">
      <c r="A7" s="2" t="str">
        <f>'Záznamy - 12Q2009 (hodnoty)'!A7</f>
        <v>Bohnice</v>
      </c>
      <c r="B7" s="4">
        <f>'Záznamy - 12Q2009 (hodnoty)'!B7</f>
        <v>121</v>
      </c>
      <c r="C7" s="2">
        <f>'Záznamy - 12Q2009 (hodnoty)'!C7</f>
        <v>129</v>
      </c>
      <c r="D7" s="6">
        <f>'Záznamy - 12Q2009 (hodnoty)'!D7/'Záznamy - 12Q2009 (hodnoty)'!C7</f>
        <v>0.21705426356589147</v>
      </c>
      <c r="E7" s="2">
        <f>'Záznamy - 12Q2009 (hodnoty)'!E7</f>
        <v>108</v>
      </c>
      <c r="F7" s="2">
        <f>'Záznamy - 12Q2009 (hodnoty)'!F7</f>
        <v>72</v>
      </c>
      <c r="G7" s="2">
        <f>'Záznamy - 12Q2009 (hodnoty)'!G7</f>
        <v>73</v>
      </c>
      <c r="H7" s="2">
        <f>'Záznamy - 12Q2009 (hodnoty)'!H7</f>
        <v>0</v>
      </c>
      <c r="I7" s="2">
        <f>'Záznamy - 12Q2009 (hodnoty)'!I7</f>
        <v>0</v>
      </c>
      <c r="J7" s="2">
        <f>'Záznamy - 12Q2009 (hodnoty)'!J7</f>
        <v>0</v>
      </c>
      <c r="K7" s="2">
        <f>'Záznamy - 12Q2009 (hodnoty)'!K7</f>
        <v>0</v>
      </c>
      <c r="L7" s="6">
        <f>'Záznamy - 12Q2009 (hodnoty)'!L7/'Záznamy - 12Q2009 (hodnoty)'!C7</f>
        <v>0.3875968992248062</v>
      </c>
      <c r="M7" s="6">
        <f>'Záznamy - 12Q2009 (hodnoty)'!M7/'Záznamy - 12Q2009 (hodnoty)'!C7</f>
        <v>0.15503875968992248</v>
      </c>
      <c r="N7" s="6">
        <f>'Záznamy - 12Q2009 (hodnoty)'!N7/'Záznamy - 12Q2009 (hodnoty)'!C7</f>
        <v>0.24031007751937986</v>
      </c>
    </row>
    <row r="8" spans="1:14" ht="12.75">
      <c r="A8" s="2" t="str">
        <f>'Záznamy - 12Q2009 (hodnoty)'!A8</f>
        <v>Braník</v>
      </c>
      <c r="B8" s="4">
        <f>'Záznamy - 12Q2009 (hodnoty)'!B8</f>
        <v>299</v>
      </c>
      <c r="C8" s="2">
        <f>'Záznamy - 12Q2009 (hodnoty)'!C8</f>
        <v>324</v>
      </c>
      <c r="D8" s="6">
        <f>'Záznamy - 12Q2009 (hodnoty)'!D8/'Záznamy - 12Q2009 (hodnoty)'!C8</f>
        <v>0.2623456790123457</v>
      </c>
      <c r="E8" s="2">
        <f>'Záznamy - 12Q2009 (hodnoty)'!E8</f>
        <v>53</v>
      </c>
      <c r="F8" s="2">
        <f>'Záznamy - 12Q2009 (hodnoty)'!F8</f>
        <v>42</v>
      </c>
      <c r="G8" s="2">
        <f>'Záznamy - 12Q2009 (hodnoty)'!G8</f>
        <v>21</v>
      </c>
      <c r="H8" s="2">
        <f>'Záznamy - 12Q2009 (hodnoty)'!H8</f>
        <v>0</v>
      </c>
      <c r="I8" s="2">
        <f>'Záznamy - 12Q2009 (hodnoty)'!I8</f>
        <v>24</v>
      </c>
      <c r="J8" s="2">
        <f>'Záznamy - 12Q2009 (hodnoty)'!J8</f>
        <v>2</v>
      </c>
      <c r="K8" s="2">
        <f>'Záznamy - 12Q2009 (hodnoty)'!K8</f>
        <v>0</v>
      </c>
      <c r="L8" s="6">
        <f>'Záznamy - 12Q2009 (hodnoty)'!L8/'Záznamy - 12Q2009 (hodnoty)'!C8</f>
        <v>0.24382716049382716</v>
      </c>
      <c r="M8" s="6">
        <f>'Záznamy - 12Q2009 (hodnoty)'!M8/'Záznamy - 12Q2009 (hodnoty)'!C8</f>
        <v>0.10493827160493827</v>
      </c>
      <c r="N8" s="6">
        <f>'Záznamy - 12Q2009 (hodnoty)'!N8/'Záznamy - 12Q2009 (hodnoty)'!C8</f>
        <v>0.3888888888888889</v>
      </c>
    </row>
    <row r="9" spans="1:14" ht="12.75">
      <c r="A9" s="2" t="str">
        <f>'Záznamy - 12Q2009 (hodnoty)'!A9</f>
        <v>Břevnov</v>
      </c>
      <c r="B9" s="4">
        <f>'Záznamy - 12Q2009 (hodnoty)'!B9</f>
        <v>320</v>
      </c>
      <c r="C9" s="2">
        <f>'Záznamy - 12Q2009 (hodnoty)'!C9</f>
        <v>344</v>
      </c>
      <c r="D9" s="6">
        <f>'Záznamy - 12Q2009 (hodnoty)'!D9/'Záznamy - 12Q2009 (hodnoty)'!C9</f>
        <v>0.3081395348837209</v>
      </c>
      <c r="E9" s="2">
        <f>'Záznamy - 12Q2009 (hodnoty)'!E9</f>
        <v>159</v>
      </c>
      <c r="F9" s="2">
        <f>'Záznamy - 12Q2009 (hodnoty)'!F9</f>
        <v>123</v>
      </c>
      <c r="G9" s="2">
        <f>'Záznamy - 12Q2009 (hodnoty)'!G9</f>
        <v>93</v>
      </c>
      <c r="H9" s="2">
        <f>'Záznamy - 12Q2009 (hodnoty)'!H9</f>
        <v>3</v>
      </c>
      <c r="I9" s="2">
        <f>'Záznamy - 12Q2009 (hodnoty)'!I9</f>
        <v>3</v>
      </c>
      <c r="J9" s="2">
        <f>'Záznamy - 12Q2009 (hodnoty)'!J9</f>
        <v>0</v>
      </c>
      <c r="K9" s="2">
        <f>'Záznamy - 12Q2009 (hodnoty)'!K9</f>
        <v>0</v>
      </c>
      <c r="L9" s="6">
        <f>'Záznamy - 12Q2009 (hodnoty)'!L9/'Záznamy - 12Q2009 (hodnoty)'!C9</f>
        <v>0.45348837209302323</v>
      </c>
      <c r="M9" s="6">
        <f>'Záznamy - 12Q2009 (hodnoty)'!M9/'Záznamy - 12Q2009 (hodnoty)'!C9</f>
        <v>0.1308139534883721</v>
      </c>
      <c r="N9" s="6">
        <f>'Záznamy - 12Q2009 (hodnoty)'!N9/'Záznamy - 12Q2009 (hodnoty)'!C9</f>
        <v>0.10755813953488372</v>
      </c>
    </row>
    <row r="10" spans="1:14" ht="12.75">
      <c r="A10" s="2" t="str">
        <f>'Záznamy - 12Q2009 (hodnoty)'!A10</f>
        <v>Březiněves</v>
      </c>
      <c r="B10" s="4">
        <f>'Záznamy - 12Q2009 (hodnoty)'!B10</f>
        <v>50</v>
      </c>
      <c r="C10" s="2">
        <f>'Záznamy - 12Q2009 (hodnoty)'!C10</f>
        <v>52</v>
      </c>
      <c r="D10" s="6">
        <f>'Záznamy - 12Q2009 (hodnoty)'!D10/'Záznamy - 12Q2009 (hodnoty)'!C10</f>
        <v>0.36538461538461536</v>
      </c>
      <c r="E10" s="2">
        <f>'Záznamy - 12Q2009 (hodnoty)'!E10</f>
        <v>13</v>
      </c>
      <c r="F10" s="2">
        <f>'Záznamy - 12Q2009 (hodnoty)'!F10</f>
        <v>6</v>
      </c>
      <c r="G10" s="2">
        <f>'Záznamy - 12Q2009 (hodnoty)'!G10</f>
        <v>44</v>
      </c>
      <c r="H10" s="2">
        <f>'Záznamy - 12Q2009 (hodnoty)'!H10</f>
        <v>0</v>
      </c>
      <c r="I10" s="2">
        <f>'Záznamy - 12Q2009 (hodnoty)'!I10</f>
        <v>0</v>
      </c>
      <c r="J10" s="2">
        <f>'Záznamy - 12Q2009 (hodnoty)'!J10</f>
        <v>0</v>
      </c>
      <c r="K10" s="2">
        <f>'Záznamy - 12Q2009 (hodnoty)'!K10</f>
        <v>0</v>
      </c>
      <c r="L10" s="6">
        <f>'Záznamy - 12Q2009 (hodnoty)'!L10/'Záznamy - 12Q2009 (hodnoty)'!C10</f>
        <v>0.5192307692307693</v>
      </c>
      <c r="M10" s="6">
        <f>'Záznamy - 12Q2009 (hodnoty)'!M10/'Záznamy - 12Q2009 (hodnoty)'!C10</f>
        <v>0.09615384615384616</v>
      </c>
      <c r="N10" s="6">
        <f>'Záznamy - 12Q2009 (hodnoty)'!N10/'Záznamy - 12Q2009 (hodnoty)'!C10</f>
        <v>0.019230769230769232</v>
      </c>
    </row>
    <row r="11" spans="1:14" ht="12.75">
      <c r="A11" s="2" t="str">
        <f>'Záznamy - 12Q2009 (hodnoty)'!A11</f>
        <v>Bubeneč</v>
      </c>
      <c r="B11" s="4">
        <f>'Záznamy - 12Q2009 (hodnoty)'!B11</f>
        <v>212</v>
      </c>
      <c r="C11" s="2">
        <f>'Záznamy - 12Q2009 (hodnoty)'!C11</f>
        <v>240</v>
      </c>
      <c r="D11" s="6">
        <f>'Záznamy - 12Q2009 (hodnoty)'!D11/'Záznamy - 12Q2009 (hodnoty)'!C11</f>
        <v>0.26666666666666666</v>
      </c>
      <c r="E11" s="2">
        <f>'Záznamy - 12Q2009 (hodnoty)'!E11</f>
        <v>106</v>
      </c>
      <c r="F11" s="2">
        <f>'Záznamy - 12Q2009 (hodnoty)'!F11</f>
        <v>98</v>
      </c>
      <c r="G11" s="2">
        <f>'Záznamy - 12Q2009 (hodnoty)'!G11</f>
        <v>80</v>
      </c>
      <c r="H11" s="2">
        <f>'Záznamy - 12Q2009 (hodnoty)'!H11</f>
        <v>0</v>
      </c>
      <c r="I11" s="2">
        <f>'Záznamy - 12Q2009 (hodnoty)'!I11</f>
        <v>99</v>
      </c>
      <c r="J11" s="2">
        <f>'Záznamy - 12Q2009 (hodnoty)'!J11</f>
        <v>8</v>
      </c>
      <c r="K11" s="2">
        <f>'Záznamy - 12Q2009 (hodnoty)'!K11</f>
        <v>0</v>
      </c>
      <c r="L11" s="6">
        <f>'Záznamy - 12Q2009 (hodnoty)'!L11/'Záznamy - 12Q2009 (hodnoty)'!C11</f>
        <v>0.45</v>
      </c>
      <c r="M11" s="6">
        <f>'Záznamy - 12Q2009 (hodnoty)'!M11/'Záznamy - 12Q2009 (hodnoty)'!C11</f>
        <v>0.15833333333333333</v>
      </c>
      <c r="N11" s="6">
        <f>'Záznamy - 12Q2009 (hodnoty)'!N11/'Záznamy - 12Q2009 (hodnoty)'!C11</f>
        <v>0.125</v>
      </c>
    </row>
    <row r="12" spans="1:14" ht="12.75">
      <c r="A12" s="2" t="str">
        <f>'Záznamy - 12Q2009 (hodnoty)'!A12</f>
        <v>Čakovice</v>
      </c>
      <c r="B12" s="4">
        <f>'Záznamy - 12Q2009 (hodnoty)'!B12</f>
        <v>140</v>
      </c>
      <c r="C12" s="2">
        <f>'Záznamy - 12Q2009 (hodnoty)'!C12</f>
        <v>144</v>
      </c>
      <c r="D12" s="6">
        <f>'Záznamy - 12Q2009 (hodnoty)'!D12/'Záznamy - 12Q2009 (hodnoty)'!C12</f>
        <v>0.3263888888888889</v>
      </c>
      <c r="E12" s="2">
        <f>'Záznamy - 12Q2009 (hodnoty)'!E12</f>
        <v>51</v>
      </c>
      <c r="F12" s="2">
        <f>'Záznamy - 12Q2009 (hodnoty)'!F12</f>
        <v>41</v>
      </c>
      <c r="G12" s="2">
        <f>'Záznamy - 12Q2009 (hodnoty)'!G12</f>
        <v>23</v>
      </c>
      <c r="H12" s="2">
        <f>'Záznamy - 12Q2009 (hodnoty)'!H12</f>
        <v>11</v>
      </c>
      <c r="I12" s="2">
        <f>'Záznamy - 12Q2009 (hodnoty)'!I12</f>
        <v>0</v>
      </c>
      <c r="J12" s="2">
        <f>'Záznamy - 12Q2009 (hodnoty)'!J12</f>
        <v>0</v>
      </c>
      <c r="K12" s="2">
        <f>'Záznamy - 12Q2009 (hodnoty)'!K12</f>
        <v>0</v>
      </c>
      <c r="L12" s="6">
        <f>'Záznamy - 12Q2009 (hodnoty)'!L12/'Záznamy - 12Q2009 (hodnoty)'!C12</f>
        <v>0.2708333333333333</v>
      </c>
      <c r="M12" s="6">
        <f>'Záznamy - 12Q2009 (hodnoty)'!M12/'Záznamy - 12Q2009 (hodnoty)'!C12</f>
        <v>0.3472222222222222</v>
      </c>
      <c r="N12" s="6">
        <f>'Záznamy - 12Q2009 (hodnoty)'!N12/'Záznamy - 12Q2009 (hodnoty)'!C12</f>
        <v>0.05555555555555555</v>
      </c>
    </row>
    <row r="13" spans="1:14" ht="12.75">
      <c r="A13" s="2" t="str">
        <f>'Záznamy - 12Q2009 (hodnoty)'!A13</f>
        <v>Černý Most</v>
      </c>
      <c r="B13" s="4">
        <f>'Záznamy - 12Q2009 (hodnoty)'!B13</f>
        <v>187</v>
      </c>
      <c r="C13" s="2">
        <f>'Záznamy - 12Q2009 (hodnoty)'!C13</f>
        <v>198</v>
      </c>
      <c r="D13" s="6">
        <f>'Záznamy - 12Q2009 (hodnoty)'!D13/'Záznamy - 12Q2009 (hodnoty)'!C13</f>
        <v>0.19696969696969696</v>
      </c>
      <c r="E13" s="2">
        <f>'Záznamy - 12Q2009 (hodnoty)'!E13</f>
        <v>151</v>
      </c>
      <c r="F13" s="2">
        <f>'Záznamy - 12Q2009 (hodnoty)'!F13</f>
        <v>53</v>
      </c>
      <c r="G13" s="2">
        <f>'Záznamy - 12Q2009 (hodnoty)'!G13</f>
        <v>55</v>
      </c>
      <c r="H13" s="2">
        <f>'Záznamy - 12Q2009 (hodnoty)'!H13</f>
        <v>3</v>
      </c>
      <c r="I13" s="2">
        <f>'Záznamy - 12Q2009 (hodnoty)'!I13</f>
        <v>40</v>
      </c>
      <c r="J13" s="2">
        <f>'Záznamy - 12Q2009 (hodnoty)'!J13</f>
        <v>0</v>
      </c>
      <c r="K13" s="2">
        <f>'Záznamy - 12Q2009 (hodnoty)'!K13</f>
        <v>0</v>
      </c>
      <c r="L13" s="6">
        <f>'Záznamy - 12Q2009 (hodnoty)'!L13/'Záznamy - 12Q2009 (hodnoty)'!C13</f>
        <v>0.51010101010101</v>
      </c>
      <c r="M13" s="6">
        <f>'Záznamy - 12Q2009 (hodnoty)'!M13/'Záznamy - 12Q2009 (hodnoty)'!C13</f>
        <v>0.2474747474747475</v>
      </c>
      <c r="N13" s="6">
        <f>'Záznamy - 12Q2009 (hodnoty)'!N13/'Záznamy - 12Q2009 (hodnoty)'!C13</f>
        <v>0.045454545454545456</v>
      </c>
    </row>
    <row r="14" spans="1:14" ht="12.75">
      <c r="A14" s="2" t="str">
        <f>'Záznamy - 12Q2009 (hodnoty)'!A14</f>
        <v>Čimice</v>
      </c>
      <c r="B14" s="4">
        <f>'Záznamy - 12Q2009 (hodnoty)'!B14</f>
        <v>91</v>
      </c>
      <c r="C14" s="2">
        <f>'Záznamy - 12Q2009 (hodnoty)'!C14</f>
        <v>97</v>
      </c>
      <c r="D14" s="6">
        <f>'Záznamy - 12Q2009 (hodnoty)'!D14/'Záznamy - 12Q2009 (hodnoty)'!C14</f>
        <v>0.26804123711340205</v>
      </c>
      <c r="E14" s="2">
        <f>'Záznamy - 12Q2009 (hodnoty)'!E14</f>
        <v>54</v>
      </c>
      <c r="F14" s="2">
        <f>'Záznamy - 12Q2009 (hodnoty)'!F14</f>
        <v>32</v>
      </c>
      <c r="G14" s="2">
        <f>'Záznamy - 12Q2009 (hodnoty)'!G14</f>
        <v>18</v>
      </c>
      <c r="H14" s="2">
        <f>'Záznamy - 12Q2009 (hodnoty)'!H14</f>
        <v>0</v>
      </c>
      <c r="I14" s="2">
        <f>'Záznamy - 12Q2009 (hodnoty)'!I14</f>
        <v>117</v>
      </c>
      <c r="J14" s="2">
        <f>'Záznamy - 12Q2009 (hodnoty)'!J14</f>
        <v>0</v>
      </c>
      <c r="K14" s="2">
        <f>'Záznamy - 12Q2009 (hodnoty)'!K14</f>
        <v>0</v>
      </c>
      <c r="L14" s="6">
        <f>'Záznamy - 12Q2009 (hodnoty)'!L14/'Záznamy - 12Q2009 (hodnoty)'!C14</f>
        <v>0.5773195876288659</v>
      </c>
      <c r="M14" s="6">
        <f>'Záznamy - 12Q2009 (hodnoty)'!M14/'Záznamy - 12Q2009 (hodnoty)'!C14</f>
        <v>0.1134020618556701</v>
      </c>
      <c r="N14" s="6">
        <f>'Záznamy - 12Q2009 (hodnoty)'!N14/'Záznamy - 12Q2009 (hodnoty)'!C14</f>
        <v>0.041237113402061855</v>
      </c>
    </row>
    <row r="15" spans="1:14" ht="12.75">
      <c r="A15" s="2" t="str">
        <f>'Záznamy - 12Q2009 (hodnoty)'!A15</f>
        <v>Ďáblice</v>
      </c>
      <c r="B15" s="4">
        <f>'Záznamy - 12Q2009 (hodnoty)'!B15</f>
        <v>93</v>
      </c>
      <c r="C15" s="2">
        <f>'Záznamy - 12Q2009 (hodnoty)'!C15</f>
        <v>107</v>
      </c>
      <c r="D15" s="6">
        <f>'Záznamy - 12Q2009 (hodnoty)'!D15/'Záznamy - 12Q2009 (hodnoty)'!C15</f>
        <v>0.4766355140186916</v>
      </c>
      <c r="E15" s="2">
        <f>'Záznamy - 12Q2009 (hodnoty)'!E15</f>
        <v>105</v>
      </c>
      <c r="F15" s="2">
        <f>'Záznamy - 12Q2009 (hodnoty)'!F15</f>
        <v>62</v>
      </c>
      <c r="G15" s="2">
        <f>'Záznamy - 12Q2009 (hodnoty)'!G15</f>
        <v>65</v>
      </c>
      <c r="H15" s="2">
        <f>'Záznamy - 12Q2009 (hodnoty)'!H15</f>
        <v>2</v>
      </c>
      <c r="I15" s="2">
        <f>'Záznamy - 12Q2009 (hodnoty)'!I15</f>
        <v>0</v>
      </c>
      <c r="J15" s="2">
        <f>'Záznamy - 12Q2009 (hodnoty)'!J15</f>
        <v>0</v>
      </c>
      <c r="K15" s="2">
        <f>'Záznamy - 12Q2009 (hodnoty)'!K15</f>
        <v>0</v>
      </c>
      <c r="L15" s="6">
        <f>'Záznamy - 12Q2009 (hodnoty)'!L15/'Záznamy - 12Q2009 (hodnoty)'!C15</f>
        <v>0.24299065420560748</v>
      </c>
      <c r="M15" s="6">
        <f>'Záznamy - 12Q2009 (hodnoty)'!M15/'Záznamy - 12Q2009 (hodnoty)'!C15</f>
        <v>0.14018691588785046</v>
      </c>
      <c r="N15" s="6">
        <f>'Záznamy - 12Q2009 (hodnoty)'!N15/'Záznamy - 12Q2009 (hodnoty)'!C15</f>
        <v>0.14018691588785046</v>
      </c>
    </row>
    <row r="16" spans="1:14" ht="12.75">
      <c r="A16" s="2" t="str">
        <f>'Záznamy - 12Q2009 (hodnoty)'!A16</f>
        <v>Dejvice</v>
      </c>
      <c r="B16" s="4">
        <f>'Záznamy - 12Q2009 (hodnoty)'!B16</f>
        <v>449</v>
      </c>
      <c r="C16" s="2">
        <f>'Záznamy - 12Q2009 (hodnoty)'!C16</f>
        <v>481</v>
      </c>
      <c r="D16" s="6">
        <f>'Záznamy - 12Q2009 (hodnoty)'!D16/'Záznamy - 12Q2009 (hodnoty)'!C16</f>
        <v>0.2681912681912682</v>
      </c>
      <c r="E16" s="2">
        <f>'Záznamy - 12Q2009 (hodnoty)'!E16</f>
        <v>107</v>
      </c>
      <c r="F16" s="2">
        <f>'Záznamy - 12Q2009 (hodnoty)'!F16</f>
        <v>127</v>
      </c>
      <c r="G16" s="2">
        <f>'Záznamy - 12Q2009 (hodnoty)'!G16</f>
        <v>22</v>
      </c>
      <c r="H16" s="2">
        <f>'Záznamy - 12Q2009 (hodnoty)'!H16</f>
        <v>3</v>
      </c>
      <c r="I16" s="2">
        <f>'Záznamy - 12Q2009 (hodnoty)'!I16</f>
        <v>52</v>
      </c>
      <c r="J16" s="2">
        <f>'Záznamy - 12Q2009 (hodnoty)'!J16</f>
        <v>0</v>
      </c>
      <c r="K16" s="2">
        <f>'Záznamy - 12Q2009 (hodnoty)'!K16</f>
        <v>0</v>
      </c>
      <c r="L16" s="6">
        <f>'Záznamy - 12Q2009 (hodnoty)'!L16/'Záznamy - 12Q2009 (hodnoty)'!C16</f>
        <v>0.3201663201663202</v>
      </c>
      <c r="M16" s="6">
        <f>'Záznamy - 12Q2009 (hodnoty)'!M16/'Záznamy - 12Q2009 (hodnoty)'!C16</f>
        <v>0.12474012474012475</v>
      </c>
      <c r="N16" s="6">
        <f>'Záznamy - 12Q2009 (hodnoty)'!N16/'Záznamy - 12Q2009 (hodnoty)'!C16</f>
        <v>0.2869022869022869</v>
      </c>
    </row>
    <row r="17" spans="1:14" ht="12.75">
      <c r="A17" s="2" t="str">
        <f>'Záznamy - 12Q2009 (hodnoty)'!A17</f>
        <v>Dolní Chabry</v>
      </c>
      <c r="B17" s="4">
        <f>'Záznamy - 12Q2009 (hodnoty)'!B17</f>
        <v>124</v>
      </c>
      <c r="C17" s="2">
        <f>'Záznamy - 12Q2009 (hodnoty)'!C17</f>
        <v>133</v>
      </c>
      <c r="D17" s="6">
        <f>'Záznamy - 12Q2009 (hodnoty)'!D17/'Záznamy - 12Q2009 (hodnoty)'!C17</f>
        <v>0.3609022556390977</v>
      </c>
      <c r="E17" s="2">
        <f>'Záznamy - 12Q2009 (hodnoty)'!E17</f>
        <v>112</v>
      </c>
      <c r="F17" s="2">
        <f>'Záznamy - 12Q2009 (hodnoty)'!F17</f>
        <v>15</v>
      </c>
      <c r="G17" s="2">
        <f>'Záznamy - 12Q2009 (hodnoty)'!G17</f>
        <v>27</v>
      </c>
      <c r="H17" s="2">
        <f>'Záznamy - 12Q2009 (hodnoty)'!H17</f>
        <v>1</v>
      </c>
      <c r="I17" s="2">
        <f>'Záznamy - 12Q2009 (hodnoty)'!I17</f>
        <v>0</v>
      </c>
      <c r="J17" s="2">
        <f>'Záznamy - 12Q2009 (hodnoty)'!J17</f>
        <v>0</v>
      </c>
      <c r="K17" s="2">
        <f>'Záznamy - 12Q2009 (hodnoty)'!K17</f>
        <v>0</v>
      </c>
      <c r="L17" s="6">
        <f>'Záznamy - 12Q2009 (hodnoty)'!L17/'Záznamy - 12Q2009 (hodnoty)'!C17</f>
        <v>0.2556390977443609</v>
      </c>
      <c r="M17" s="6">
        <f>'Záznamy - 12Q2009 (hodnoty)'!M17/'Záznamy - 12Q2009 (hodnoty)'!C17</f>
        <v>0.09022556390977443</v>
      </c>
      <c r="N17" s="6">
        <f>'Záznamy - 12Q2009 (hodnoty)'!N17/'Záznamy - 12Q2009 (hodnoty)'!C17</f>
        <v>0.2932330827067669</v>
      </c>
    </row>
    <row r="18" spans="1:14" ht="12.75">
      <c r="A18" s="2" t="str">
        <f>'Záznamy - 12Q2009 (hodnoty)'!A18</f>
        <v>Dolní Měcholupy</v>
      </c>
      <c r="B18" s="4">
        <f>'Záznamy - 12Q2009 (hodnoty)'!B18</f>
        <v>103</v>
      </c>
      <c r="C18" s="2">
        <f>'Záznamy - 12Q2009 (hodnoty)'!C18</f>
        <v>107</v>
      </c>
      <c r="D18" s="6">
        <f>'Záznamy - 12Q2009 (hodnoty)'!D18/'Záznamy - 12Q2009 (hodnoty)'!C18</f>
        <v>0.27102803738317754</v>
      </c>
      <c r="E18" s="2">
        <f>'Záznamy - 12Q2009 (hodnoty)'!E18</f>
        <v>34</v>
      </c>
      <c r="F18" s="2">
        <f>'Záznamy - 12Q2009 (hodnoty)'!F18</f>
        <v>14</v>
      </c>
      <c r="G18" s="2">
        <f>'Záznamy - 12Q2009 (hodnoty)'!G18</f>
        <v>8</v>
      </c>
      <c r="H18" s="2">
        <f>'Záznamy - 12Q2009 (hodnoty)'!H18</f>
        <v>2</v>
      </c>
      <c r="I18" s="2">
        <f>'Záznamy - 12Q2009 (hodnoty)'!I18</f>
        <v>0</v>
      </c>
      <c r="J18" s="2">
        <f>'Záznamy - 12Q2009 (hodnoty)'!J18</f>
        <v>0</v>
      </c>
      <c r="K18" s="2">
        <f>'Záznamy - 12Q2009 (hodnoty)'!K18</f>
        <v>0</v>
      </c>
      <c r="L18" s="6">
        <f>'Záznamy - 12Q2009 (hodnoty)'!L18/'Záznamy - 12Q2009 (hodnoty)'!C18</f>
        <v>0.2616822429906542</v>
      </c>
      <c r="M18" s="6">
        <f>'Záznamy - 12Q2009 (hodnoty)'!M18/'Záznamy - 12Q2009 (hodnoty)'!C18</f>
        <v>0.21495327102803738</v>
      </c>
      <c r="N18" s="6">
        <f>'Záznamy - 12Q2009 (hodnoty)'!N18/'Záznamy - 12Q2009 (hodnoty)'!C18</f>
        <v>0.2523364485981308</v>
      </c>
    </row>
    <row r="19" spans="1:14" ht="12.75">
      <c r="A19" s="2" t="str">
        <f>'Záznamy - 12Q2009 (hodnoty)'!A19</f>
        <v>Dolní Počernice</v>
      </c>
      <c r="B19" s="4">
        <f>'Záznamy - 12Q2009 (hodnoty)'!B19</f>
        <v>47</v>
      </c>
      <c r="C19" s="2">
        <f>'Záznamy - 12Q2009 (hodnoty)'!C19</f>
        <v>51</v>
      </c>
      <c r="D19" s="6">
        <f>'Záznamy - 12Q2009 (hodnoty)'!D19/'Záznamy - 12Q2009 (hodnoty)'!C19</f>
        <v>0.4117647058823529</v>
      </c>
      <c r="E19" s="2">
        <f>'Záznamy - 12Q2009 (hodnoty)'!E19</f>
        <v>17</v>
      </c>
      <c r="F19" s="2">
        <f>'Záznamy - 12Q2009 (hodnoty)'!F19</f>
        <v>7</v>
      </c>
      <c r="G19" s="2">
        <f>'Záznamy - 12Q2009 (hodnoty)'!G19</f>
        <v>5</v>
      </c>
      <c r="H19" s="2">
        <f>'Záznamy - 12Q2009 (hodnoty)'!H19</f>
        <v>2</v>
      </c>
      <c r="I19" s="2">
        <f>'Záznamy - 12Q2009 (hodnoty)'!I19</f>
        <v>0</v>
      </c>
      <c r="J19" s="2">
        <f>'Záznamy - 12Q2009 (hodnoty)'!J19</f>
        <v>0</v>
      </c>
      <c r="K19" s="2">
        <f>'Záznamy - 12Q2009 (hodnoty)'!K19</f>
        <v>0</v>
      </c>
      <c r="L19" s="6">
        <f>'Záznamy - 12Q2009 (hodnoty)'!L19/'Záznamy - 12Q2009 (hodnoty)'!C19</f>
        <v>0.2549019607843137</v>
      </c>
      <c r="M19" s="6">
        <f>'Záznamy - 12Q2009 (hodnoty)'!M19/'Záznamy - 12Q2009 (hodnoty)'!C19</f>
        <v>0.13725490196078433</v>
      </c>
      <c r="N19" s="6">
        <f>'Záznamy - 12Q2009 (hodnoty)'!N19/'Záznamy - 12Q2009 (hodnoty)'!C19</f>
        <v>0.19607843137254902</v>
      </c>
    </row>
    <row r="20" spans="1:14" ht="12.75">
      <c r="A20" s="2" t="str">
        <f>'Záznamy - 12Q2009 (hodnoty)'!A20</f>
        <v>Dubeč</v>
      </c>
      <c r="B20" s="4">
        <f>'Záznamy - 12Q2009 (hodnoty)'!B20</f>
        <v>120</v>
      </c>
      <c r="C20" s="2">
        <f>'Záznamy - 12Q2009 (hodnoty)'!C20</f>
        <v>131</v>
      </c>
      <c r="D20" s="6">
        <f>'Záznamy - 12Q2009 (hodnoty)'!D20/'Záznamy - 12Q2009 (hodnoty)'!C20</f>
        <v>0.3816793893129771</v>
      </c>
      <c r="E20" s="2">
        <f>'Záznamy - 12Q2009 (hodnoty)'!E20</f>
        <v>48</v>
      </c>
      <c r="F20" s="2">
        <f>'Záznamy - 12Q2009 (hodnoty)'!F20</f>
        <v>20</v>
      </c>
      <c r="G20" s="2">
        <f>'Záznamy - 12Q2009 (hodnoty)'!G20</f>
        <v>22</v>
      </c>
      <c r="H20" s="2">
        <f>'Záznamy - 12Q2009 (hodnoty)'!H20</f>
        <v>2</v>
      </c>
      <c r="I20" s="2">
        <f>'Záznamy - 12Q2009 (hodnoty)'!I20</f>
        <v>0</v>
      </c>
      <c r="J20" s="2">
        <f>'Záznamy - 12Q2009 (hodnoty)'!J20</f>
        <v>0</v>
      </c>
      <c r="K20" s="2">
        <f>'Záznamy - 12Q2009 (hodnoty)'!K20</f>
        <v>0</v>
      </c>
      <c r="L20" s="6">
        <f>'Záznamy - 12Q2009 (hodnoty)'!L20/'Záznamy - 12Q2009 (hodnoty)'!C20</f>
        <v>0.21374045801526717</v>
      </c>
      <c r="M20" s="6">
        <f>'Záznamy - 12Q2009 (hodnoty)'!M20/'Záznamy - 12Q2009 (hodnoty)'!C20</f>
        <v>0.15267175572519084</v>
      </c>
      <c r="N20" s="6">
        <f>'Záznamy - 12Q2009 (hodnoty)'!N20/'Záznamy - 12Q2009 (hodnoty)'!C20</f>
        <v>0.25190839694656486</v>
      </c>
    </row>
    <row r="21" spans="1:14" ht="12.75">
      <c r="A21" s="2" t="str">
        <f>'Záznamy - 12Q2009 (hodnoty)'!A21</f>
        <v>Háje</v>
      </c>
      <c r="B21" s="4">
        <f>'Záznamy - 12Q2009 (hodnoty)'!B21</f>
        <v>177</v>
      </c>
      <c r="C21" s="2">
        <f>'Záznamy - 12Q2009 (hodnoty)'!C21</f>
        <v>186</v>
      </c>
      <c r="D21" s="6">
        <f>'Záznamy - 12Q2009 (hodnoty)'!D21/'Záznamy - 12Q2009 (hodnoty)'!C21</f>
        <v>0.2903225806451613</v>
      </c>
      <c r="E21" s="2">
        <f>'Záznamy - 12Q2009 (hodnoty)'!E21</f>
        <v>86</v>
      </c>
      <c r="F21" s="2">
        <f>'Záznamy - 12Q2009 (hodnoty)'!F21</f>
        <v>10</v>
      </c>
      <c r="G21" s="2">
        <f>'Záznamy - 12Q2009 (hodnoty)'!G21</f>
        <v>6</v>
      </c>
      <c r="H21" s="2">
        <f>'Záznamy - 12Q2009 (hodnoty)'!H21</f>
        <v>2</v>
      </c>
      <c r="I21" s="2">
        <f>'Záznamy - 12Q2009 (hodnoty)'!I21</f>
        <v>172</v>
      </c>
      <c r="J21" s="2">
        <f>'Záznamy - 12Q2009 (hodnoty)'!J21</f>
        <v>0</v>
      </c>
      <c r="K21" s="2">
        <f>'Záznamy - 12Q2009 (hodnoty)'!K21</f>
        <v>0</v>
      </c>
      <c r="L21" s="6">
        <f>'Záznamy - 12Q2009 (hodnoty)'!L21/'Záznamy - 12Q2009 (hodnoty)'!C21</f>
        <v>0.3387096774193548</v>
      </c>
      <c r="M21" s="6">
        <f>'Záznamy - 12Q2009 (hodnoty)'!M21/'Záznamy - 12Q2009 (hodnoty)'!C21</f>
        <v>0.21505376344086022</v>
      </c>
      <c r="N21" s="6">
        <f>'Záznamy - 12Q2009 (hodnoty)'!N21/'Záznamy - 12Q2009 (hodnoty)'!C21</f>
        <v>0.15591397849462366</v>
      </c>
    </row>
    <row r="22" spans="1:14" ht="12.75">
      <c r="A22" s="2" t="str">
        <f>'Záznamy - 12Q2009 (hodnoty)'!A22</f>
        <v>Hájek u Uhříněvsi</v>
      </c>
      <c r="B22" s="4">
        <f>'Záznamy - 12Q2009 (hodnoty)'!B22</f>
        <v>21</v>
      </c>
      <c r="C22" s="2">
        <f>'Záznamy - 12Q2009 (hodnoty)'!C22</f>
        <v>23</v>
      </c>
      <c r="D22" s="6">
        <f>'Záznamy - 12Q2009 (hodnoty)'!D22/'Záznamy - 12Q2009 (hodnoty)'!C22</f>
        <v>0.2608695652173913</v>
      </c>
      <c r="E22" s="2">
        <f>'Záznamy - 12Q2009 (hodnoty)'!E22</f>
        <v>13</v>
      </c>
      <c r="F22" s="2">
        <f>'Záznamy - 12Q2009 (hodnoty)'!F22</f>
        <v>2</v>
      </c>
      <c r="G22" s="2">
        <f>'Záznamy - 12Q2009 (hodnoty)'!G22</f>
        <v>15</v>
      </c>
      <c r="H22" s="2">
        <f>'Záznamy - 12Q2009 (hodnoty)'!H22</f>
        <v>1</v>
      </c>
      <c r="I22" s="2">
        <f>'Záznamy - 12Q2009 (hodnoty)'!I22</f>
        <v>0</v>
      </c>
      <c r="J22" s="2">
        <f>'Záznamy - 12Q2009 (hodnoty)'!J22</f>
        <v>0</v>
      </c>
      <c r="K22" s="2">
        <f>'Záznamy - 12Q2009 (hodnoty)'!K22</f>
        <v>0</v>
      </c>
      <c r="L22" s="6">
        <f>'Záznamy - 12Q2009 (hodnoty)'!L22/'Záznamy - 12Q2009 (hodnoty)'!C22</f>
        <v>0.2608695652173913</v>
      </c>
      <c r="M22" s="6">
        <f>'Záznamy - 12Q2009 (hodnoty)'!M22/'Záznamy - 12Q2009 (hodnoty)'!C22</f>
        <v>0.13043478260869565</v>
      </c>
      <c r="N22" s="6">
        <f>'Záznamy - 12Q2009 (hodnoty)'!N22/'Záznamy - 12Q2009 (hodnoty)'!C22</f>
        <v>0.34782608695652173</v>
      </c>
    </row>
    <row r="23" spans="1:14" ht="12.75">
      <c r="A23" s="2" t="str">
        <f>'Záznamy - 12Q2009 (hodnoty)'!A23</f>
        <v>Hloubětín</v>
      </c>
      <c r="B23" s="4">
        <f>'Záznamy - 12Q2009 (hodnoty)'!B23</f>
        <v>175</v>
      </c>
      <c r="C23" s="2">
        <f>'Záznamy - 12Q2009 (hodnoty)'!C23</f>
        <v>183</v>
      </c>
      <c r="D23" s="6">
        <f>'Záznamy - 12Q2009 (hodnoty)'!D23/'Záznamy - 12Q2009 (hodnoty)'!C23</f>
        <v>0.453551912568306</v>
      </c>
      <c r="E23" s="2">
        <f>'Záznamy - 12Q2009 (hodnoty)'!E23</f>
        <v>59</v>
      </c>
      <c r="F23" s="2">
        <f>'Záznamy - 12Q2009 (hodnoty)'!F23</f>
        <v>29</v>
      </c>
      <c r="G23" s="2">
        <f>'Záznamy - 12Q2009 (hodnoty)'!G23</f>
        <v>44</v>
      </c>
      <c r="H23" s="2">
        <f>'Záznamy - 12Q2009 (hodnoty)'!H23</f>
        <v>2</v>
      </c>
      <c r="I23" s="2">
        <f>'Záznamy - 12Q2009 (hodnoty)'!I23</f>
        <v>37</v>
      </c>
      <c r="J23" s="2">
        <f>'Záznamy - 12Q2009 (hodnoty)'!J23</f>
        <v>0</v>
      </c>
      <c r="K23" s="2">
        <f>'Záznamy - 12Q2009 (hodnoty)'!K23</f>
        <v>0</v>
      </c>
      <c r="L23" s="6">
        <f>'Záznamy - 12Q2009 (hodnoty)'!L23/'Záznamy - 12Q2009 (hodnoty)'!C23</f>
        <v>0.19672131147540983</v>
      </c>
      <c r="M23" s="6">
        <f>'Záznamy - 12Q2009 (hodnoty)'!M23/'Záznamy - 12Q2009 (hodnoty)'!C23</f>
        <v>0.22950819672131148</v>
      </c>
      <c r="N23" s="6">
        <f>'Záznamy - 12Q2009 (hodnoty)'!N23/'Záznamy - 12Q2009 (hodnoty)'!C23</f>
        <v>0.12021857923497267</v>
      </c>
    </row>
    <row r="24" spans="1:14" ht="12.75">
      <c r="A24" s="2" t="str">
        <f>'Záznamy - 12Q2009 (hodnoty)'!A24</f>
        <v>Hlubočepy</v>
      </c>
      <c r="B24" s="4">
        <f>'Záznamy - 12Q2009 (hodnoty)'!B24</f>
        <v>335</v>
      </c>
      <c r="C24" s="2">
        <f>'Záznamy - 12Q2009 (hodnoty)'!C24</f>
        <v>371</v>
      </c>
      <c r="D24" s="6">
        <f>'Záznamy - 12Q2009 (hodnoty)'!D24/'Záznamy - 12Q2009 (hodnoty)'!C24</f>
        <v>0.21293800539083557</v>
      </c>
      <c r="E24" s="2">
        <f>'Záznamy - 12Q2009 (hodnoty)'!E24</f>
        <v>302</v>
      </c>
      <c r="F24" s="2">
        <f>'Záznamy - 12Q2009 (hodnoty)'!F24</f>
        <v>13</v>
      </c>
      <c r="G24" s="2">
        <f>'Záznamy - 12Q2009 (hodnoty)'!G24</f>
        <v>9</v>
      </c>
      <c r="H24" s="2">
        <f>'Záznamy - 12Q2009 (hodnoty)'!H24</f>
        <v>1</v>
      </c>
      <c r="I24" s="2">
        <f>'Záznamy - 12Q2009 (hodnoty)'!I24</f>
        <v>36</v>
      </c>
      <c r="J24" s="2">
        <f>'Záznamy - 12Q2009 (hodnoty)'!J24</f>
        <v>0</v>
      </c>
      <c r="K24" s="2">
        <f>'Záznamy - 12Q2009 (hodnoty)'!K24</f>
        <v>0</v>
      </c>
      <c r="L24" s="6">
        <f>'Záznamy - 12Q2009 (hodnoty)'!L24/'Záznamy - 12Q2009 (hodnoty)'!C24</f>
        <v>0.5094339622641509</v>
      </c>
      <c r="M24" s="6">
        <f>'Záznamy - 12Q2009 (hodnoty)'!M24/'Záznamy - 12Q2009 (hodnoty)'!C24</f>
        <v>0.16981132075471697</v>
      </c>
      <c r="N24" s="6">
        <f>'Záznamy - 12Q2009 (hodnoty)'!N24/'Záznamy - 12Q2009 (hodnoty)'!C24</f>
        <v>0.1078167115902965</v>
      </c>
    </row>
    <row r="25" spans="1:14" ht="12.75">
      <c r="A25" s="2" t="str">
        <f>'Záznamy - 12Q2009 (hodnoty)'!A25</f>
        <v>Hodkovičky</v>
      </c>
      <c r="B25" s="4">
        <f>'Záznamy - 12Q2009 (hodnoty)'!B25</f>
        <v>59</v>
      </c>
      <c r="C25" s="2">
        <f>'Záznamy - 12Q2009 (hodnoty)'!C25</f>
        <v>61</v>
      </c>
      <c r="D25" s="6">
        <f>'Záznamy - 12Q2009 (hodnoty)'!D25/'Záznamy - 12Q2009 (hodnoty)'!C25</f>
        <v>0.45901639344262296</v>
      </c>
      <c r="E25" s="2">
        <f>'Záznamy - 12Q2009 (hodnoty)'!E25</f>
        <v>15</v>
      </c>
      <c r="F25" s="2">
        <f>'Záznamy - 12Q2009 (hodnoty)'!F25</f>
        <v>9</v>
      </c>
      <c r="G25" s="2">
        <f>'Záznamy - 12Q2009 (hodnoty)'!G25</f>
        <v>5</v>
      </c>
      <c r="H25" s="2">
        <f>'Záznamy - 12Q2009 (hodnoty)'!H25</f>
        <v>2</v>
      </c>
      <c r="I25" s="2">
        <f>'Záznamy - 12Q2009 (hodnoty)'!I25</f>
        <v>0</v>
      </c>
      <c r="J25" s="2">
        <f>'Záznamy - 12Q2009 (hodnoty)'!J25</f>
        <v>0</v>
      </c>
      <c r="K25" s="2">
        <f>'Záznamy - 12Q2009 (hodnoty)'!K25</f>
        <v>0</v>
      </c>
      <c r="L25" s="6">
        <f>'Záznamy - 12Q2009 (hodnoty)'!L25/'Záznamy - 12Q2009 (hodnoty)'!C25</f>
        <v>0.36065573770491804</v>
      </c>
      <c r="M25" s="6">
        <f>'Záznamy - 12Q2009 (hodnoty)'!M25/'Záznamy - 12Q2009 (hodnoty)'!C25</f>
        <v>0.11475409836065574</v>
      </c>
      <c r="N25" s="6">
        <f>'Záznamy - 12Q2009 (hodnoty)'!N25/'Záznamy - 12Q2009 (hodnoty)'!C25</f>
        <v>0.06557377049180328</v>
      </c>
    </row>
    <row r="26" spans="1:14" ht="12.75">
      <c r="A26" s="2" t="str">
        <f>'Záznamy - 12Q2009 (hodnoty)'!A26</f>
        <v>Holešovice</v>
      </c>
      <c r="B26" s="4">
        <f>'Záznamy - 12Q2009 (hodnoty)'!B26</f>
        <v>267</v>
      </c>
      <c r="C26" s="2">
        <f>'Záznamy - 12Q2009 (hodnoty)'!C26</f>
        <v>295</v>
      </c>
      <c r="D26" s="6">
        <f>'Záznamy - 12Q2009 (hodnoty)'!D26/'Záznamy - 12Q2009 (hodnoty)'!C26</f>
        <v>0.22372881355932203</v>
      </c>
      <c r="E26" s="2">
        <f>'Záznamy - 12Q2009 (hodnoty)'!E26</f>
        <v>78</v>
      </c>
      <c r="F26" s="2">
        <f>'Záznamy - 12Q2009 (hodnoty)'!F26</f>
        <v>66</v>
      </c>
      <c r="G26" s="2">
        <f>'Záznamy - 12Q2009 (hodnoty)'!G26</f>
        <v>68</v>
      </c>
      <c r="H26" s="2">
        <f>'Záznamy - 12Q2009 (hodnoty)'!H26</f>
        <v>1</v>
      </c>
      <c r="I26" s="2">
        <f>'Záznamy - 12Q2009 (hodnoty)'!I26</f>
        <v>239</v>
      </c>
      <c r="J26" s="2">
        <f>'Záznamy - 12Q2009 (hodnoty)'!J26</f>
        <v>25</v>
      </c>
      <c r="K26" s="2">
        <f>'Záznamy - 12Q2009 (hodnoty)'!K26</f>
        <v>0</v>
      </c>
      <c r="L26" s="6">
        <f>'Záznamy - 12Q2009 (hodnoty)'!L26/'Záznamy - 12Q2009 (hodnoty)'!C26</f>
        <v>0.39661016949152544</v>
      </c>
      <c r="M26" s="6">
        <f>'Záznamy - 12Q2009 (hodnoty)'!M26/'Záznamy - 12Q2009 (hodnoty)'!C26</f>
        <v>0.2576271186440678</v>
      </c>
      <c r="N26" s="6">
        <f>'Záznamy - 12Q2009 (hodnoty)'!N26/'Záznamy - 12Q2009 (hodnoty)'!C26</f>
        <v>0.12203389830508475</v>
      </c>
    </row>
    <row r="27" spans="1:14" ht="12.75">
      <c r="A27" s="2" t="str">
        <f>'Záznamy - 12Q2009 (hodnoty)'!A27</f>
        <v>Holyně</v>
      </c>
      <c r="B27" s="4">
        <f>'Záznamy - 12Q2009 (hodnoty)'!B27</f>
        <v>16</v>
      </c>
      <c r="C27" s="2">
        <f>'Záznamy - 12Q2009 (hodnoty)'!C27</f>
        <v>16</v>
      </c>
      <c r="D27" s="6">
        <f>'Záznamy - 12Q2009 (hodnoty)'!D27/'Záznamy - 12Q2009 (hodnoty)'!C27</f>
        <v>0.625</v>
      </c>
      <c r="E27" s="2">
        <f>'Záznamy - 12Q2009 (hodnoty)'!E27</f>
        <v>35</v>
      </c>
      <c r="F27" s="2">
        <f>'Záznamy - 12Q2009 (hodnoty)'!F27</f>
        <v>5</v>
      </c>
      <c r="G27" s="2">
        <f>'Záznamy - 12Q2009 (hodnoty)'!G27</f>
        <v>11</v>
      </c>
      <c r="H27" s="2">
        <f>'Záznamy - 12Q2009 (hodnoty)'!H27</f>
        <v>0</v>
      </c>
      <c r="I27" s="2">
        <f>'Záznamy - 12Q2009 (hodnoty)'!I27</f>
        <v>0</v>
      </c>
      <c r="J27" s="2">
        <f>'Záznamy - 12Q2009 (hodnoty)'!J27</f>
        <v>0</v>
      </c>
      <c r="K27" s="2">
        <f>'Záznamy - 12Q2009 (hodnoty)'!K27</f>
        <v>0</v>
      </c>
      <c r="L27" s="6">
        <f>'Záznamy - 12Q2009 (hodnoty)'!L27/'Záznamy - 12Q2009 (hodnoty)'!C27</f>
        <v>0</v>
      </c>
      <c r="M27" s="6">
        <f>'Záznamy - 12Q2009 (hodnoty)'!M27/'Záznamy - 12Q2009 (hodnoty)'!C27</f>
        <v>0.25</v>
      </c>
      <c r="N27" s="6">
        <f>'Záznamy - 12Q2009 (hodnoty)'!N27/'Záznamy - 12Q2009 (hodnoty)'!C27</f>
        <v>0.125</v>
      </c>
    </row>
    <row r="28" spans="1:14" ht="12.75">
      <c r="A28" s="2" t="str">
        <f>'Záznamy - 12Q2009 (hodnoty)'!A28</f>
        <v>Horní Měcholupy</v>
      </c>
      <c r="B28" s="4">
        <f>'Záznamy - 12Q2009 (hodnoty)'!B28</f>
        <v>138</v>
      </c>
      <c r="C28" s="2">
        <f>'Záznamy - 12Q2009 (hodnoty)'!C28</f>
        <v>141</v>
      </c>
      <c r="D28" s="6">
        <f>'Záznamy - 12Q2009 (hodnoty)'!D28/'Záznamy - 12Q2009 (hodnoty)'!C28</f>
        <v>0.1773049645390071</v>
      </c>
      <c r="E28" s="2">
        <f>'Záznamy - 12Q2009 (hodnoty)'!E28</f>
        <v>28</v>
      </c>
      <c r="F28" s="2">
        <f>'Záznamy - 12Q2009 (hodnoty)'!F28</f>
        <v>6</v>
      </c>
      <c r="G28" s="2">
        <f>'Záznamy - 12Q2009 (hodnoty)'!G28</f>
        <v>4</v>
      </c>
      <c r="H28" s="2">
        <f>'Záznamy - 12Q2009 (hodnoty)'!H28</f>
        <v>1</v>
      </c>
      <c r="I28" s="2">
        <f>'Záznamy - 12Q2009 (hodnoty)'!I28</f>
        <v>2</v>
      </c>
      <c r="J28" s="2">
        <f>'Záznamy - 12Q2009 (hodnoty)'!J28</f>
        <v>0</v>
      </c>
      <c r="K28" s="2">
        <f>'Záznamy - 12Q2009 (hodnoty)'!K28</f>
        <v>0</v>
      </c>
      <c r="L28" s="6">
        <f>'Záznamy - 12Q2009 (hodnoty)'!L28/'Záznamy - 12Q2009 (hodnoty)'!C28</f>
        <v>0.5460992907801419</v>
      </c>
      <c r="M28" s="6">
        <f>'Záznamy - 12Q2009 (hodnoty)'!M28/'Záznamy - 12Q2009 (hodnoty)'!C28</f>
        <v>0.15602836879432624</v>
      </c>
      <c r="N28" s="6">
        <f>'Záznamy - 12Q2009 (hodnoty)'!N28/'Záznamy - 12Q2009 (hodnoty)'!C28</f>
        <v>0.12056737588652482</v>
      </c>
    </row>
    <row r="29" spans="1:14" ht="12.75">
      <c r="A29" s="2" t="str">
        <f>'Záznamy - 12Q2009 (hodnoty)'!A29</f>
        <v>Horní Počernice</v>
      </c>
      <c r="B29" s="4">
        <f>'Záznamy - 12Q2009 (hodnoty)'!B29</f>
        <v>234</v>
      </c>
      <c r="C29" s="2">
        <f>'Záznamy - 12Q2009 (hodnoty)'!C29</f>
        <v>263</v>
      </c>
      <c r="D29" s="6">
        <f>'Záznamy - 12Q2009 (hodnoty)'!D29/'Záznamy - 12Q2009 (hodnoty)'!C29</f>
        <v>0.38022813688212925</v>
      </c>
      <c r="E29" s="2">
        <f>'Záznamy - 12Q2009 (hodnoty)'!E29</f>
        <v>231</v>
      </c>
      <c r="F29" s="2">
        <f>'Záznamy - 12Q2009 (hodnoty)'!F29</f>
        <v>94</v>
      </c>
      <c r="G29" s="2">
        <f>'Záznamy - 12Q2009 (hodnoty)'!G29</f>
        <v>106</v>
      </c>
      <c r="H29" s="2">
        <f>'Záznamy - 12Q2009 (hodnoty)'!H29</f>
        <v>6</v>
      </c>
      <c r="I29" s="2">
        <f>'Záznamy - 12Q2009 (hodnoty)'!I29</f>
        <v>221</v>
      </c>
      <c r="J29" s="2">
        <f>'Záznamy - 12Q2009 (hodnoty)'!J29</f>
        <v>0</v>
      </c>
      <c r="K29" s="2">
        <f>'Záznamy - 12Q2009 (hodnoty)'!K29</f>
        <v>0</v>
      </c>
      <c r="L29" s="6">
        <f>'Záznamy - 12Q2009 (hodnoty)'!L29/'Záznamy - 12Q2009 (hodnoty)'!C29</f>
        <v>0.3193916349809886</v>
      </c>
      <c r="M29" s="6">
        <f>'Záznamy - 12Q2009 (hodnoty)'!M29/'Záznamy - 12Q2009 (hodnoty)'!C29</f>
        <v>0.17490494296577946</v>
      </c>
      <c r="N29" s="6">
        <f>'Záznamy - 12Q2009 (hodnoty)'!N29/'Záznamy - 12Q2009 (hodnoty)'!C29</f>
        <v>0.12547528517110265</v>
      </c>
    </row>
    <row r="30" spans="1:14" ht="12.75">
      <c r="A30" s="2" t="str">
        <f>'Záznamy - 12Q2009 (hodnoty)'!A30</f>
        <v>Hostavice</v>
      </c>
      <c r="B30" s="4">
        <f>'Záznamy - 12Q2009 (hodnoty)'!B30</f>
        <v>46</v>
      </c>
      <c r="C30" s="2">
        <f>'Záznamy - 12Q2009 (hodnoty)'!C30</f>
        <v>49</v>
      </c>
      <c r="D30" s="6">
        <f>'Záznamy - 12Q2009 (hodnoty)'!D30/'Záznamy - 12Q2009 (hodnoty)'!C30</f>
        <v>0.22448979591836735</v>
      </c>
      <c r="E30" s="2">
        <f>'Záznamy - 12Q2009 (hodnoty)'!E30</f>
        <v>11</v>
      </c>
      <c r="F30" s="2">
        <f>'Záznamy - 12Q2009 (hodnoty)'!F30</f>
        <v>6</v>
      </c>
      <c r="G30" s="2">
        <f>'Záznamy - 12Q2009 (hodnoty)'!G30</f>
        <v>2</v>
      </c>
      <c r="H30" s="2">
        <f>'Záznamy - 12Q2009 (hodnoty)'!H30</f>
        <v>4</v>
      </c>
      <c r="I30" s="2">
        <f>'Záznamy - 12Q2009 (hodnoty)'!I30</f>
        <v>146</v>
      </c>
      <c r="J30" s="2">
        <f>'Záznamy - 12Q2009 (hodnoty)'!J30</f>
        <v>0</v>
      </c>
      <c r="K30" s="2">
        <f>'Záznamy - 12Q2009 (hodnoty)'!K30</f>
        <v>0</v>
      </c>
      <c r="L30" s="6">
        <f>'Záznamy - 12Q2009 (hodnoty)'!L30/'Záznamy - 12Q2009 (hodnoty)'!C30</f>
        <v>0.40816326530612246</v>
      </c>
      <c r="M30" s="6">
        <f>'Záznamy - 12Q2009 (hodnoty)'!M30/'Záznamy - 12Q2009 (hodnoty)'!C30</f>
        <v>0.2653061224489796</v>
      </c>
      <c r="N30" s="6">
        <f>'Záznamy - 12Q2009 (hodnoty)'!N30/'Záznamy - 12Q2009 (hodnoty)'!C30</f>
        <v>0.10204081632653061</v>
      </c>
    </row>
    <row r="31" spans="1:14" ht="12.75">
      <c r="A31" s="2" t="str">
        <f>'Záznamy - 12Q2009 (hodnoty)'!A31</f>
        <v>Hostivař</v>
      </c>
      <c r="B31" s="4">
        <f>'Záznamy - 12Q2009 (hodnoty)'!B31</f>
        <v>337</v>
      </c>
      <c r="C31" s="2">
        <f>'Záznamy - 12Q2009 (hodnoty)'!C31</f>
        <v>348</v>
      </c>
      <c r="D31" s="6">
        <f>'Záznamy - 12Q2009 (hodnoty)'!D31/'Záznamy - 12Q2009 (hodnoty)'!C31</f>
        <v>0.3132183908045977</v>
      </c>
      <c r="E31" s="2">
        <f>'Záznamy - 12Q2009 (hodnoty)'!E31</f>
        <v>260</v>
      </c>
      <c r="F31" s="2">
        <f>'Záznamy - 12Q2009 (hodnoty)'!F31</f>
        <v>101</v>
      </c>
      <c r="G31" s="2">
        <f>'Záznamy - 12Q2009 (hodnoty)'!G31</f>
        <v>28</v>
      </c>
      <c r="H31" s="2">
        <f>'Záznamy - 12Q2009 (hodnoty)'!H31</f>
        <v>6</v>
      </c>
      <c r="I31" s="2">
        <f>'Záznamy - 12Q2009 (hodnoty)'!I31</f>
        <v>227</v>
      </c>
      <c r="J31" s="2">
        <f>'Záznamy - 12Q2009 (hodnoty)'!J31</f>
        <v>8</v>
      </c>
      <c r="K31" s="2">
        <f>'Záznamy - 12Q2009 (hodnoty)'!K31</f>
        <v>0</v>
      </c>
      <c r="L31" s="6">
        <f>'Záznamy - 12Q2009 (hodnoty)'!L31/'Záznamy - 12Q2009 (hodnoty)'!C31</f>
        <v>0.4425287356321839</v>
      </c>
      <c r="M31" s="6">
        <f>'Záznamy - 12Q2009 (hodnoty)'!M31/'Záznamy - 12Q2009 (hodnoty)'!C31</f>
        <v>0.1867816091954023</v>
      </c>
      <c r="N31" s="6">
        <f>'Záznamy - 12Q2009 (hodnoty)'!N31/'Záznamy - 12Q2009 (hodnoty)'!C31</f>
        <v>0.05747126436781609</v>
      </c>
    </row>
    <row r="32" spans="1:14" ht="12.75">
      <c r="A32" s="2" t="str">
        <f>'Záznamy - 12Q2009 (hodnoty)'!A32</f>
        <v>Hradčany</v>
      </c>
      <c r="B32" s="4">
        <f>'Záznamy - 12Q2009 (hodnoty)'!B32</f>
        <v>22</v>
      </c>
      <c r="C32" s="2">
        <f>'Záznamy - 12Q2009 (hodnoty)'!C32</f>
        <v>26</v>
      </c>
      <c r="D32" s="6">
        <f>'Záznamy - 12Q2009 (hodnoty)'!D32/'Záznamy - 12Q2009 (hodnoty)'!C32</f>
        <v>0.46153846153846156</v>
      </c>
      <c r="E32" s="2">
        <f>'Záznamy - 12Q2009 (hodnoty)'!E32</f>
        <v>125</v>
      </c>
      <c r="F32" s="2">
        <f>'Záznamy - 12Q2009 (hodnoty)'!F32</f>
        <v>98</v>
      </c>
      <c r="G32" s="2">
        <f>'Záznamy - 12Q2009 (hodnoty)'!G32</f>
        <v>58</v>
      </c>
      <c r="H32" s="2">
        <f>'Záznamy - 12Q2009 (hodnoty)'!H32</f>
        <v>0</v>
      </c>
      <c r="I32" s="2">
        <f>'Záznamy - 12Q2009 (hodnoty)'!I32</f>
        <v>0</v>
      </c>
      <c r="J32" s="2">
        <f>'Záznamy - 12Q2009 (hodnoty)'!J32</f>
        <v>0</v>
      </c>
      <c r="K32" s="2">
        <f>'Záznamy - 12Q2009 (hodnoty)'!K32</f>
        <v>0</v>
      </c>
      <c r="L32" s="6">
        <f>'Záznamy - 12Q2009 (hodnoty)'!L32/'Záznamy - 12Q2009 (hodnoty)'!C32</f>
        <v>0.23076923076923078</v>
      </c>
      <c r="M32" s="6">
        <f>'Záznamy - 12Q2009 (hodnoty)'!M32/'Záznamy - 12Q2009 (hodnoty)'!C32</f>
        <v>0.15384615384615385</v>
      </c>
      <c r="N32" s="6">
        <f>'Záznamy - 12Q2009 (hodnoty)'!N32/'Záznamy - 12Q2009 (hodnoty)'!C32</f>
        <v>0.15384615384615385</v>
      </c>
    </row>
    <row r="33" spans="1:14" ht="12.75">
      <c r="A33" s="2" t="str">
        <f>'Záznamy - 12Q2009 (hodnoty)'!A33</f>
        <v>Hrdlořezy</v>
      </c>
      <c r="B33" s="4">
        <f>'Záznamy - 12Q2009 (hodnoty)'!B33</f>
        <v>36</v>
      </c>
      <c r="C33" s="2">
        <f>'Záznamy - 12Q2009 (hodnoty)'!C33</f>
        <v>40</v>
      </c>
      <c r="D33" s="6">
        <f>'Záznamy - 12Q2009 (hodnoty)'!D33/'Záznamy - 12Q2009 (hodnoty)'!C33</f>
        <v>0.2</v>
      </c>
      <c r="E33" s="2">
        <f>'Záznamy - 12Q2009 (hodnoty)'!E33</f>
        <v>69</v>
      </c>
      <c r="F33" s="2">
        <f>'Záznamy - 12Q2009 (hodnoty)'!F33</f>
        <v>51</v>
      </c>
      <c r="G33" s="2">
        <f>'Záznamy - 12Q2009 (hodnoty)'!G33</f>
        <v>3</v>
      </c>
      <c r="H33" s="2">
        <f>'Záznamy - 12Q2009 (hodnoty)'!H33</f>
        <v>0</v>
      </c>
      <c r="I33" s="2">
        <f>'Záznamy - 12Q2009 (hodnoty)'!I33</f>
        <v>18</v>
      </c>
      <c r="J33" s="2">
        <f>'Záznamy - 12Q2009 (hodnoty)'!J33</f>
        <v>0</v>
      </c>
      <c r="K33" s="2">
        <f>'Záznamy - 12Q2009 (hodnoty)'!K33</f>
        <v>0</v>
      </c>
      <c r="L33" s="6">
        <f>'Záznamy - 12Q2009 (hodnoty)'!L33/'Záznamy - 12Q2009 (hodnoty)'!C33</f>
        <v>0.275</v>
      </c>
      <c r="M33" s="6">
        <f>'Záznamy - 12Q2009 (hodnoty)'!M33/'Záznamy - 12Q2009 (hodnoty)'!C33</f>
        <v>0.4</v>
      </c>
      <c r="N33" s="6">
        <f>'Záznamy - 12Q2009 (hodnoty)'!N33/'Záznamy - 12Q2009 (hodnoty)'!C33</f>
        <v>0.125</v>
      </c>
    </row>
    <row r="34" spans="1:14" ht="12.75">
      <c r="A34" s="2" t="str">
        <f>'Záznamy - 12Q2009 (hodnoty)'!A34</f>
        <v>Chodov</v>
      </c>
      <c r="B34" s="4">
        <f>'Záznamy - 12Q2009 (hodnoty)'!B34</f>
        <v>482</v>
      </c>
      <c r="C34" s="2">
        <f>'Záznamy - 12Q2009 (hodnoty)'!C34</f>
        <v>508</v>
      </c>
      <c r="D34" s="6">
        <f>'Záznamy - 12Q2009 (hodnoty)'!D34/'Záznamy - 12Q2009 (hodnoty)'!C34</f>
        <v>0.28937007874015747</v>
      </c>
      <c r="E34" s="2">
        <f>'Záznamy - 12Q2009 (hodnoty)'!E34</f>
        <v>354</v>
      </c>
      <c r="F34" s="2">
        <f>'Záznamy - 12Q2009 (hodnoty)'!F34</f>
        <v>146</v>
      </c>
      <c r="G34" s="2">
        <f>'Záznamy - 12Q2009 (hodnoty)'!G34</f>
        <v>80</v>
      </c>
      <c r="H34" s="2">
        <f>'Záznamy - 12Q2009 (hodnoty)'!H34</f>
        <v>1</v>
      </c>
      <c r="I34" s="2">
        <f>'Záznamy - 12Q2009 (hodnoty)'!I34</f>
        <v>72</v>
      </c>
      <c r="J34" s="2">
        <f>'Záznamy - 12Q2009 (hodnoty)'!J34</f>
        <v>0</v>
      </c>
      <c r="K34" s="2">
        <f>'Záznamy - 12Q2009 (hodnoty)'!K34</f>
        <v>0</v>
      </c>
      <c r="L34" s="6">
        <f>'Záznamy - 12Q2009 (hodnoty)'!L34/'Záznamy - 12Q2009 (hodnoty)'!C34</f>
        <v>0.3956692913385827</v>
      </c>
      <c r="M34" s="6">
        <f>'Záznamy - 12Q2009 (hodnoty)'!M34/'Záznamy - 12Q2009 (hodnoty)'!C34</f>
        <v>0.12598425196850394</v>
      </c>
      <c r="N34" s="6">
        <f>'Záznamy - 12Q2009 (hodnoty)'!N34/'Záznamy - 12Q2009 (hodnoty)'!C34</f>
        <v>0.1889763779527559</v>
      </c>
    </row>
    <row r="35" spans="1:14" ht="12.75">
      <c r="A35" s="2" t="str">
        <f>'Záznamy - 12Q2009 (hodnoty)'!A35</f>
        <v>Cholupice</v>
      </c>
      <c r="B35" s="4">
        <f>'Záznamy - 12Q2009 (hodnoty)'!B35</f>
        <v>25</v>
      </c>
      <c r="C35" s="2">
        <f>'Záznamy - 12Q2009 (hodnoty)'!C35</f>
        <v>30</v>
      </c>
      <c r="D35" s="6">
        <f>'Záznamy - 12Q2009 (hodnoty)'!D35/'Záznamy - 12Q2009 (hodnoty)'!C35</f>
        <v>0.7</v>
      </c>
      <c r="E35" s="2">
        <f>'Záznamy - 12Q2009 (hodnoty)'!E35</f>
        <v>39</v>
      </c>
      <c r="F35" s="2">
        <f>'Záznamy - 12Q2009 (hodnoty)'!F35</f>
        <v>2</v>
      </c>
      <c r="G35" s="2">
        <f>'Záznamy - 12Q2009 (hodnoty)'!G35</f>
        <v>4</v>
      </c>
      <c r="H35" s="2">
        <f>'Záznamy - 12Q2009 (hodnoty)'!H35</f>
        <v>0</v>
      </c>
      <c r="I35" s="2">
        <f>'Záznamy - 12Q2009 (hodnoty)'!I35</f>
        <v>0</v>
      </c>
      <c r="J35" s="2">
        <f>'Záznamy - 12Q2009 (hodnoty)'!J35</f>
        <v>0</v>
      </c>
      <c r="K35" s="2">
        <f>'Záznamy - 12Q2009 (hodnoty)'!K35</f>
        <v>0</v>
      </c>
      <c r="L35" s="6">
        <f>'Záznamy - 12Q2009 (hodnoty)'!L35/'Záznamy - 12Q2009 (hodnoty)'!C35</f>
        <v>0.03333333333333333</v>
      </c>
      <c r="M35" s="6">
        <f>'Záznamy - 12Q2009 (hodnoty)'!M35/'Záznamy - 12Q2009 (hodnoty)'!C35</f>
        <v>0.06666666666666667</v>
      </c>
      <c r="N35" s="6">
        <f>'Záznamy - 12Q2009 (hodnoty)'!N35/'Záznamy - 12Q2009 (hodnoty)'!C35</f>
        <v>0.2</v>
      </c>
    </row>
    <row r="36" spans="1:14" ht="12.75">
      <c r="A36" s="2" t="str">
        <f>'Záznamy - 12Q2009 (hodnoty)'!A36</f>
        <v>Jinonice</v>
      </c>
      <c r="B36" s="4">
        <f>'Záznamy - 12Q2009 (hodnoty)'!B36</f>
        <v>130</v>
      </c>
      <c r="C36" s="2">
        <f>'Záznamy - 12Q2009 (hodnoty)'!C36</f>
        <v>134</v>
      </c>
      <c r="D36" s="6">
        <f>'Záznamy - 12Q2009 (hodnoty)'!D36/'Záznamy - 12Q2009 (hodnoty)'!C36</f>
        <v>0.27611940298507465</v>
      </c>
      <c r="E36" s="2">
        <f>'Záznamy - 12Q2009 (hodnoty)'!E36</f>
        <v>82</v>
      </c>
      <c r="F36" s="2">
        <f>'Záznamy - 12Q2009 (hodnoty)'!F36</f>
        <v>60</v>
      </c>
      <c r="G36" s="2">
        <f>'Záznamy - 12Q2009 (hodnoty)'!G36</f>
        <v>17</v>
      </c>
      <c r="H36" s="2">
        <f>'Záznamy - 12Q2009 (hodnoty)'!H36</f>
        <v>2</v>
      </c>
      <c r="I36" s="2">
        <f>'Záznamy - 12Q2009 (hodnoty)'!I36</f>
        <v>154</v>
      </c>
      <c r="J36" s="2">
        <f>'Záznamy - 12Q2009 (hodnoty)'!J36</f>
        <v>0</v>
      </c>
      <c r="K36" s="2">
        <f>'Záznamy - 12Q2009 (hodnoty)'!K36</f>
        <v>0</v>
      </c>
      <c r="L36" s="6">
        <f>'Záznamy - 12Q2009 (hodnoty)'!L36/'Záznamy - 12Q2009 (hodnoty)'!C36</f>
        <v>0.4701492537313433</v>
      </c>
      <c r="M36" s="6">
        <f>'Záznamy - 12Q2009 (hodnoty)'!M36/'Záznamy - 12Q2009 (hodnoty)'!C36</f>
        <v>0.20149253731343283</v>
      </c>
      <c r="N36" s="6">
        <f>'Záznamy - 12Q2009 (hodnoty)'!N36/'Záznamy - 12Q2009 (hodnoty)'!C36</f>
        <v>0.05223880597014925</v>
      </c>
    </row>
    <row r="37" spans="1:14" ht="12.75">
      <c r="A37" s="2" t="str">
        <f>'Záznamy - 12Q2009 (hodnoty)'!A37</f>
        <v>Josefov</v>
      </c>
      <c r="B37" s="4">
        <f>'Záznamy - 12Q2009 (hodnoty)'!B37</f>
        <v>22</v>
      </c>
      <c r="C37" s="2">
        <f>'Záznamy - 12Q2009 (hodnoty)'!C37</f>
        <v>25</v>
      </c>
      <c r="D37" s="6">
        <f>'Záznamy - 12Q2009 (hodnoty)'!D37/'Záznamy - 12Q2009 (hodnoty)'!C37</f>
        <v>0.4</v>
      </c>
      <c r="E37" s="2">
        <f>'Záznamy - 12Q2009 (hodnoty)'!E37</f>
        <v>0</v>
      </c>
      <c r="F37" s="2">
        <f>'Záznamy - 12Q2009 (hodnoty)'!F37</f>
        <v>1</v>
      </c>
      <c r="G37" s="2">
        <f>'Záznamy - 12Q2009 (hodnoty)'!G37</f>
        <v>2</v>
      </c>
      <c r="H37" s="2">
        <f>'Záznamy - 12Q2009 (hodnoty)'!H37</f>
        <v>0</v>
      </c>
      <c r="I37" s="2">
        <f>'Záznamy - 12Q2009 (hodnoty)'!I37</f>
        <v>14</v>
      </c>
      <c r="J37" s="2">
        <f>'Záznamy - 12Q2009 (hodnoty)'!J37</f>
        <v>0</v>
      </c>
      <c r="K37" s="2">
        <f>'Záznamy - 12Q2009 (hodnoty)'!K37</f>
        <v>0</v>
      </c>
      <c r="L37" s="6">
        <f>'Záznamy - 12Q2009 (hodnoty)'!L37/'Záznamy - 12Q2009 (hodnoty)'!C37</f>
        <v>0.32</v>
      </c>
      <c r="M37" s="6">
        <f>'Záznamy - 12Q2009 (hodnoty)'!M37/'Záznamy - 12Q2009 (hodnoty)'!C37</f>
        <v>0.12</v>
      </c>
      <c r="N37" s="6">
        <f>'Záznamy - 12Q2009 (hodnoty)'!N37/'Záznamy - 12Q2009 (hodnoty)'!C37</f>
        <v>0.16</v>
      </c>
    </row>
    <row r="38" spans="1:14" ht="12.75">
      <c r="A38" s="2" t="str">
        <f>'Záznamy - 12Q2009 (hodnoty)'!A38</f>
        <v>Kamýk</v>
      </c>
      <c r="B38" s="4">
        <f>'Záznamy - 12Q2009 (hodnoty)'!B38</f>
        <v>165</v>
      </c>
      <c r="C38" s="2">
        <f>'Záznamy - 12Q2009 (hodnoty)'!C38</f>
        <v>188</v>
      </c>
      <c r="D38" s="6">
        <f>'Záznamy - 12Q2009 (hodnoty)'!D38/'Záznamy - 12Q2009 (hodnoty)'!C38</f>
        <v>0.324468085106383</v>
      </c>
      <c r="E38" s="2">
        <f>'Záznamy - 12Q2009 (hodnoty)'!E38</f>
        <v>225</v>
      </c>
      <c r="F38" s="2">
        <f>'Záznamy - 12Q2009 (hodnoty)'!F38</f>
        <v>101</v>
      </c>
      <c r="G38" s="2">
        <f>'Záznamy - 12Q2009 (hodnoty)'!G38</f>
        <v>59</v>
      </c>
      <c r="H38" s="2">
        <f>'Záznamy - 12Q2009 (hodnoty)'!H38</f>
        <v>0</v>
      </c>
      <c r="I38" s="2">
        <f>'Záznamy - 12Q2009 (hodnoty)'!I38</f>
        <v>315</v>
      </c>
      <c r="J38" s="2">
        <f>'Záznamy - 12Q2009 (hodnoty)'!J38</f>
        <v>0</v>
      </c>
      <c r="K38" s="2">
        <f>'Záznamy - 12Q2009 (hodnoty)'!K38</f>
        <v>0</v>
      </c>
      <c r="L38" s="6">
        <f>'Záznamy - 12Q2009 (hodnoty)'!L38/'Záznamy - 12Q2009 (hodnoty)'!C38</f>
        <v>0.3670212765957447</v>
      </c>
      <c r="M38" s="6">
        <f>'Záznamy - 12Q2009 (hodnoty)'!M38/'Záznamy - 12Q2009 (hodnoty)'!C38</f>
        <v>0.14893617021276595</v>
      </c>
      <c r="N38" s="6">
        <f>'Záznamy - 12Q2009 (hodnoty)'!N38/'Záznamy - 12Q2009 (hodnoty)'!C38</f>
        <v>0.1595744680851064</v>
      </c>
    </row>
    <row r="39" spans="1:14" ht="12.75">
      <c r="A39" s="2" t="str">
        <f>'Záznamy - 12Q2009 (hodnoty)'!A39</f>
        <v>Karlín</v>
      </c>
      <c r="B39" s="4">
        <f>'Záznamy - 12Q2009 (hodnoty)'!B39</f>
        <v>84</v>
      </c>
      <c r="C39" s="2">
        <f>'Záznamy - 12Q2009 (hodnoty)'!C39</f>
        <v>99</v>
      </c>
      <c r="D39" s="6">
        <f>'Záznamy - 12Q2009 (hodnoty)'!D39/'Záznamy - 12Q2009 (hodnoty)'!C39</f>
        <v>0.32323232323232326</v>
      </c>
      <c r="E39" s="2">
        <f>'Záznamy - 12Q2009 (hodnoty)'!E39</f>
        <v>178</v>
      </c>
      <c r="F39" s="2">
        <f>'Záznamy - 12Q2009 (hodnoty)'!F39</f>
        <v>120</v>
      </c>
      <c r="G39" s="2">
        <f>'Záznamy - 12Q2009 (hodnoty)'!G39</f>
        <v>67</v>
      </c>
      <c r="H39" s="2">
        <f>'Záznamy - 12Q2009 (hodnoty)'!H39</f>
        <v>3</v>
      </c>
      <c r="I39" s="2">
        <f>'Záznamy - 12Q2009 (hodnoty)'!I39</f>
        <v>8</v>
      </c>
      <c r="J39" s="2">
        <f>'Záznamy - 12Q2009 (hodnoty)'!J39</f>
        <v>0</v>
      </c>
      <c r="K39" s="2">
        <f>'Záznamy - 12Q2009 (hodnoty)'!K39</f>
        <v>0</v>
      </c>
      <c r="L39" s="6">
        <f>'Záznamy - 12Q2009 (hodnoty)'!L39/'Záznamy - 12Q2009 (hodnoty)'!C39</f>
        <v>0.3434343434343434</v>
      </c>
      <c r="M39" s="6">
        <f>'Záznamy - 12Q2009 (hodnoty)'!M39/'Záznamy - 12Q2009 (hodnoty)'!C39</f>
        <v>0.12121212121212122</v>
      </c>
      <c r="N39" s="6">
        <f>'Záznamy - 12Q2009 (hodnoty)'!N39/'Záznamy - 12Q2009 (hodnoty)'!C39</f>
        <v>0.21212121212121213</v>
      </c>
    </row>
    <row r="40" spans="1:14" ht="12.75">
      <c r="A40" s="2" t="str">
        <f>'Záznamy - 12Q2009 (hodnoty)'!A40</f>
        <v>Kbely</v>
      </c>
      <c r="B40" s="4">
        <f>'Záznamy - 12Q2009 (hodnoty)'!B40</f>
        <v>215</v>
      </c>
      <c r="C40" s="2">
        <f>'Záznamy - 12Q2009 (hodnoty)'!C40</f>
        <v>222</v>
      </c>
      <c r="D40" s="6">
        <f>'Záznamy - 12Q2009 (hodnoty)'!D40/'Záznamy - 12Q2009 (hodnoty)'!C40</f>
        <v>0.18018018018018017</v>
      </c>
      <c r="E40" s="2">
        <f>'Záznamy - 12Q2009 (hodnoty)'!E40</f>
        <v>45</v>
      </c>
      <c r="F40" s="2">
        <f>'Záznamy - 12Q2009 (hodnoty)'!F40</f>
        <v>31</v>
      </c>
      <c r="G40" s="2">
        <f>'Záznamy - 12Q2009 (hodnoty)'!G40</f>
        <v>13</v>
      </c>
      <c r="H40" s="2">
        <f>'Záznamy - 12Q2009 (hodnoty)'!H40</f>
        <v>8</v>
      </c>
      <c r="I40" s="2">
        <f>'Záznamy - 12Q2009 (hodnoty)'!I40</f>
        <v>6</v>
      </c>
      <c r="J40" s="2">
        <f>'Záznamy - 12Q2009 (hodnoty)'!J40</f>
        <v>0</v>
      </c>
      <c r="K40" s="2">
        <f>'Záznamy - 12Q2009 (hodnoty)'!K40</f>
        <v>0</v>
      </c>
      <c r="L40" s="6">
        <f>'Záznamy - 12Q2009 (hodnoty)'!L40/'Záznamy - 12Q2009 (hodnoty)'!C40</f>
        <v>0.3333333333333333</v>
      </c>
      <c r="M40" s="6">
        <f>'Záznamy - 12Q2009 (hodnoty)'!M40/'Záznamy - 12Q2009 (hodnoty)'!C40</f>
        <v>0.22072072072072071</v>
      </c>
      <c r="N40" s="6">
        <f>'Záznamy - 12Q2009 (hodnoty)'!N40/'Záznamy - 12Q2009 (hodnoty)'!C40</f>
        <v>0.26576576576576577</v>
      </c>
    </row>
    <row r="41" spans="1:14" ht="12.75">
      <c r="A41" s="2" t="str">
        <f>'Záznamy - 12Q2009 (hodnoty)'!A41</f>
        <v>Klánovice</v>
      </c>
      <c r="B41" s="4">
        <f>'Záznamy - 12Q2009 (hodnoty)'!B41</f>
        <v>81</v>
      </c>
      <c r="C41" s="2">
        <f>'Záznamy - 12Q2009 (hodnoty)'!C41</f>
        <v>84</v>
      </c>
      <c r="D41" s="6">
        <f>'Záznamy - 12Q2009 (hodnoty)'!D41/'Záznamy - 12Q2009 (hodnoty)'!C41</f>
        <v>0.7261904761904762</v>
      </c>
      <c r="E41" s="2">
        <f>'Záznamy - 12Q2009 (hodnoty)'!E41</f>
        <v>30</v>
      </c>
      <c r="F41" s="2">
        <f>'Záznamy - 12Q2009 (hodnoty)'!F41</f>
        <v>39</v>
      </c>
      <c r="G41" s="2">
        <f>'Záznamy - 12Q2009 (hodnoty)'!G41</f>
        <v>44</v>
      </c>
      <c r="H41" s="2">
        <f>'Záznamy - 12Q2009 (hodnoty)'!H41</f>
        <v>3</v>
      </c>
      <c r="I41" s="2">
        <f>'Záznamy - 12Q2009 (hodnoty)'!I41</f>
        <v>134</v>
      </c>
      <c r="J41" s="2">
        <f>'Záznamy - 12Q2009 (hodnoty)'!J41</f>
        <v>0</v>
      </c>
      <c r="K41" s="2">
        <f>'Záznamy - 12Q2009 (hodnoty)'!K41</f>
        <v>0</v>
      </c>
      <c r="L41" s="6">
        <f>'Záznamy - 12Q2009 (hodnoty)'!L41/'Záznamy - 12Q2009 (hodnoty)'!C41</f>
        <v>0.19047619047619047</v>
      </c>
      <c r="M41" s="6">
        <f>'Záznamy - 12Q2009 (hodnoty)'!M41/'Záznamy - 12Q2009 (hodnoty)'!C41</f>
        <v>0.08333333333333333</v>
      </c>
      <c r="N41" s="6">
        <f>'Záznamy - 12Q2009 (hodnoty)'!N41/'Záznamy - 12Q2009 (hodnoty)'!C41</f>
        <v>0</v>
      </c>
    </row>
    <row r="42" spans="1:14" ht="12.75">
      <c r="A42" s="2" t="str">
        <f>'Záznamy - 12Q2009 (hodnoty)'!A42</f>
        <v>Kobylisy</v>
      </c>
      <c r="B42" s="4">
        <f>'Záznamy - 12Q2009 (hodnoty)'!B42</f>
        <v>232</v>
      </c>
      <c r="C42" s="2">
        <f>'Záznamy - 12Q2009 (hodnoty)'!C42</f>
        <v>272</v>
      </c>
      <c r="D42" s="6">
        <f>'Záznamy - 12Q2009 (hodnoty)'!D42/'Záznamy - 12Q2009 (hodnoty)'!C42</f>
        <v>0.33088235294117646</v>
      </c>
      <c r="E42" s="2">
        <f>'Záznamy - 12Q2009 (hodnoty)'!E42</f>
        <v>232</v>
      </c>
      <c r="F42" s="2">
        <f>'Záznamy - 12Q2009 (hodnoty)'!F42</f>
        <v>159</v>
      </c>
      <c r="G42" s="2">
        <f>'Záznamy - 12Q2009 (hodnoty)'!G42</f>
        <v>75</v>
      </c>
      <c r="H42" s="2">
        <f>'Záznamy - 12Q2009 (hodnoty)'!H42</f>
        <v>3</v>
      </c>
      <c r="I42" s="2">
        <f>'Záznamy - 12Q2009 (hodnoty)'!I42</f>
        <v>24</v>
      </c>
      <c r="J42" s="2">
        <f>'Záznamy - 12Q2009 (hodnoty)'!J42</f>
        <v>0</v>
      </c>
      <c r="K42" s="2">
        <f>'Záznamy - 12Q2009 (hodnoty)'!K42</f>
        <v>0</v>
      </c>
      <c r="L42" s="6">
        <f>'Záznamy - 12Q2009 (hodnoty)'!L42/'Záznamy - 12Q2009 (hodnoty)'!C42</f>
        <v>0.3897058823529412</v>
      </c>
      <c r="M42" s="6">
        <f>'Záznamy - 12Q2009 (hodnoty)'!M42/'Záznamy - 12Q2009 (hodnoty)'!C42</f>
        <v>0.12867647058823528</v>
      </c>
      <c r="N42" s="6">
        <f>'Záznamy - 12Q2009 (hodnoty)'!N42/'Záznamy - 12Q2009 (hodnoty)'!C42</f>
        <v>0.15073529411764705</v>
      </c>
    </row>
    <row r="43" spans="1:14" ht="12.75">
      <c r="A43" s="2" t="str">
        <f>'Záznamy - 12Q2009 (hodnoty)'!A43</f>
        <v>Koloděje</v>
      </c>
      <c r="B43" s="4">
        <f>'Záznamy - 12Q2009 (hodnoty)'!B43</f>
        <v>54</v>
      </c>
      <c r="C43" s="2">
        <f>'Záznamy - 12Q2009 (hodnoty)'!C43</f>
        <v>57</v>
      </c>
      <c r="D43" s="6">
        <f>'Záznamy - 12Q2009 (hodnoty)'!D43/'Záznamy - 12Q2009 (hodnoty)'!C43</f>
        <v>0.42105263157894735</v>
      </c>
      <c r="E43" s="2">
        <f>'Záznamy - 12Q2009 (hodnoty)'!E43</f>
        <v>31</v>
      </c>
      <c r="F43" s="2">
        <f>'Záznamy - 12Q2009 (hodnoty)'!F43</f>
        <v>18</v>
      </c>
      <c r="G43" s="2">
        <f>'Záznamy - 12Q2009 (hodnoty)'!G43</f>
        <v>12</v>
      </c>
      <c r="H43" s="2">
        <f>'Záznamy - 12Q2009 (hodnoty)'!H43</f>
        <v>10</v>
      </c>
      <c r="I43" s="2">
        <f>'Záznamy - 12Q2009 (hodnoty)'!I43</f>
        <v>0</v>
      </c>
      <c r="J43" s="2">
        <f>'Záznamy - 12Q2009 (hodnoty)'!J43</f>
        <v>0</v>
      </c>
      <c r="K43" s="2">
        <f>'Záznamy - 12Q2009 (hodnoty)'!K43</f>
        <v>0</v>
      </c>
      <c r="L43" s="6">
        <f>'Záznamy - 12Q2009 (hodnoty)'!L43/'Záznamy - 12Q2009 (hodnoty)'!C43</f>
        <v>0.3508771929824561</v>
      </c>
      <c r="M43" s="6">
        <f>'Záznamy - 12Q2009 (hodnoty)'!M43/'Záznamy - 12Q2009 (hodnoty)'!C43</f>
        <v>0.17543859649122806</v>
      </c>
      <c r="N43" s="6">
        <f>'Záznamy - 12Q2009 (hodnoty)'!N43/'Záznamy - 12Q2009 (hodnoty)'!C43</f>
        <v>0.05263157894736842</v>
      </c>
    </row>
    <row r="44" spans="1:14" ht="12.75">
      <c r="A44" s="2" t="str">
        <f>'Záznamy - 12Q2009 (hodnoty)'!A44</f>
        <v>Kolovraty</v>
      </c>
      <c r="B44" s="4">
        <f>'Záznamy - 12Q2009 (hodnoty)'!B44</f>
        <v>87</v>
      </c>
      <c r="C44" s="2">
        <f>'Záznamy - 12Q2009 (hodnoty)'!C44</f>
        <v>97</v>
      </c>
      <c r="D44" s="6">
        <f>'Záznamy - 12Q2009 (hodnoty)'!D44/'Záznamy - 12Q2009 (hodnoty)'!C44</f>
        <v>0.4536082474226804</v>
      </c>
      <c r="E44" s="2">
        <f>'Záznamy - 12Q2009 (hodnoty)'!E44</f>
        <v>84</v>
      </c>
      <c r="F44" s="2">
        <f>'Záznamy - 12Q2009 (hodnoty)'!F44</f>
        <v>20</v>
      </c>
      <c r="G44" s="2">
        <f>'Záznamy - 12Q2009 (hodnoty)'!G44</f>
        <v>19</v>
      </c>
      <c r="H44" s="2">
        <f>'Záznamy - 12Q2009 (hodnoty)'!H44</f>
        <v>6</v>
      </c>
      <c r="I44" s="2">
        <f>'Záznamy - 12Q2009 (hodnoty)'!I44</f>
        <v>0</v>
      </c>
      <c r="J44" s="2">
        <f>'Záznamy - 12Q2009 (hodnoty)'!J44</f>
        <v>0</v>
      </c>
      <c r="K44" s="2">
        <f>'Záznamy - 12Q2009 (hodnoty)'!K44</f>
        <v>0</v>
      </c>
      <c r="L44" s="6">
        <f>'Záznamy - 12Q2009 (hodnoty)'!L44/'Záznamy - 12Q2009 (hodnoty)'!C44</f>
        <v>0.31958762886597936</v>
      </c>
      <c r="M44" s="6">
        <f>'Záznamy - 12Q2009 (hodnoty)'!M44/'Záznamy - 12Q2009 (hodnoty)'!C44</f>
        <v>0.1134020618556701</v>
      </c>
      <c r="N44" s="6">
        <f>'Záznamy - 12Q2009 (hodnoty)'!N44/'Záznamy - 12Q2009 (hodnoty)'!C44</f>
        <v>0.1134020618556701</v>
      </c>
    </row>
    <row r="45" spans="1:14" ht="12.75">
      <c r="A45" s="2" t="str">
        <f>'Záznamy - 12Q2009 (hodnoty)'!A45</f>
        <v>Komořany</v>
      </c>
      <c r="B45" s="4">
        <f>'Záznamy - 12Q2009 (hodnoty)'!B45</f>
        <v>41</v>
      </c>
      <c r="C45" s="2">
        <f>'Záznamy - 12Q2009 (hodnoty)'!C45</f>
        <v>45</v>
      </c>
      <c r="D45" s="6">
        <f>'Záznamy - 12Q2009 (hodnoty)'!D45/'Záznamy - 12Q2009 (hodnoty)'!C45</f>
        <v>0.2222222222222222</v>
      </c>
      <c r="E45" s="2">
        <f>'Záznamy - 12Q2009 (hodnoty)'!E45</f>
        <v>5</v>
      </c>
      <c r="F45" s="2">
        <f>'Záznamy - 12Q2009 (hodnoty)'!F45</f>
        <v>1</v>
      </c>
      <c r="G45" s="2">
        <f>'Záznamy - 12Q2009 (hodnoty)'!G45</f>
        <v>2</v>
      </c>
      <c r="H45" s="2">
        <f>'Záznamy - 12Q2009 (hodnoty)'!H45</f>
        <v>0</v>
      </c>
      <c r="I45" s="2">
        <f>'Záznamy - 12Q2009 (hodnoty)'!I45</f>
        <v>0</v>
      </c>
      <c r="J45" s="2">
        <f>'Záznamy - 12Q2009 (hodnoty)'!J45</f>
        <v>0</v>
      </c>
      <c r="K45" s="2">
        <f>'Záznamy - 12Q2009 (hodnoty)'!K45</f>
        <v>0</v>
      </c>
      <c r="L45" s="6">
        <f>'Záznamy - 12Q2009 (hodnoty)'!L45/'Záznamy - 12Q2009 (hodnoty)'!C45</f>
        <v>0.26666666666666666</v>
      </c>
      <c r="M45" s="6">
        <f>'Záznamy - 12Q2009 (hodnoty)'!M45/'Záznamy - 12Q2009 (hodnoty)'!C45</f>
        <v>0.17777777777777778</v>
      </c>
      <c r="N45" s="6">
        <f>'Záznamy - 12Q2009 (hodnoty)'!N45/'Záznamy - 12Q2009 (hodnoty)'!C45</f>
        <v>0.3333333333333333</v>
      </c>
    </row>
    <row r="46" spans="1:14" ht="12.75">
      <c r="A46" s="2" t="str">
        <f>'Záznamy - 12Q2009 (hodnoty)'!A46</f>
        <v>Košíře</v>
      </c>
      <c r="B46" s="4">
        <f>'Záznamy - 12Q2009 (hodnoty)'!B46</f>
        <v>185</v>
      </c>
      <c r="C46" s="2">
        <f>'Záznamy - 12Q2009 (hodnoty)'!C46</f>
        <v>198</v>
      </c>
      <c r="D46" s="6">
        <f>'Záznamy - 12Q2009 (hodnoty)'!D46/'Záznamy - 12Q2009 (hodnoty)'!C46</f>
        <v>0.3333333333333333</v>
      </c>
      <c r="E46" s="2">
        <f>'Záznamy - 12Q2009 (hodnoty)'!E46</f>
        <v>82</v>
      </c>
      <c r="F46" s="2">
        <f>'Záznamy - 12Q2009 (hodnoty)'!F46</f>
        <v>30</v>
      </c>
      <c r="G46" s="2">
        <f>'Záznamy - 12Q2009 (hodnoty)'!G46</f>
        <v>15</v>
      </c>
      <c r="H46" s="2">
        <f>'Záznamy - 12Q2009 (hodnoty)'!H46</f>
        <v>5</v>
      </c>
      <c r="I46" s="2">
        <f>'Záznamy - 12Q2009 (hodnoty)'!I46</f>
        <v>54</v>
      </c>
      <c r="J46" s="2">
        <f>'Záznamy - 12Q2009 (hodnoty)'!J46</f>
        <v>1</v>
      </c>
      <c r="K46" s="2">
        <f>'Záznamy - 12Q2009 (hodnoty)'!K46</f>
        <v>0</v>
      </c>
      <c r="L46" s="6">
        <f>'Záznamy - 12Q2009 (hodnoty)'!L46/'Záznamy - 12Q2009 (hodnoty)'!C46</f>
        <v>0.37373737373737376</v>
      </c>
      <c r="M46" s="6">
        <f>'Záznamy - 12Q2009 (hodnoty)'!M46/'Záznamy - 12Q2009 (hodnoty)'!C46</f>
        <v>0.17676767676767677</v>
      </c>
      <c r="N46" s="6">
        <f>'Záznamy - 12Q2009 (hodnoty)'!N46/'Záznamy - 12Q2009 (hodnoty)'!C46</f>
        <v>0.11616161616161616</v>
      </c>
    </row>
    <row r="47" spans="1:14" ht="12.75">
      <c r="A47" s="2" t="str">
        <f>'Záznamy - 12Q2009 (hodnoty)'!A47</f>
        <v>Královice</v>
      </c>
      <c r="B47" s="4">
        <f>'Záznamy - 12Q2009 (hodnoty)'!B47</f>
        <v>24</v>
      </c>
      <c r="C47" s="2">
        <f>'Záznamy - 12Q2009 (hodnoty)'!C47</f>
        <v>30</v>
      </c>
      <c r="D47" s="6">
        <f>'Záznamy - 12Q2009 (hodnoty)'!D47/'Záznamy - 12Q2009 (hodnoty)'!C47</f>
        <v>0.6</v>
      </c>
      <c r="E47" s="2">
        <f>'Záznamy - 12Q2009 (hodnoty)'!E47</f>
        <v>52</v>
      </c>
      <c r="F47" s="2">
        <f>'Záznamy - 12Q2009 (hodnoty)'!F47</f>
        <v>2</v>
      </c>
      <c r="G47" s="2">
        <f>'Záznamy - 12Q2009 (hodnoty)'!G47</f>
        <v>5</v>
      </c>
      <c r="H47" s="2">
        <f>'Záznamy - 12Q2009 (hodnoty)'!H47</f>
        <v>0</v>
      </c>
      <c r="I47" s="2">
        <f>'Záznamy - 12Q2009 (hodnoty)'!I47</f>
        <v>0</v>
      </c>
      <c r="J47" s="2">
        <f>'Záznamy - 12Q2009 (hodnoty)'!J47</f>
        <v>0</v>
      </c>
      <c r="K47" s="2">
        <f>'Záznamy - 12Q2009 (hodnoty)'!K47</f>
        <v>0</v>
      </c>
      <c r="L47" s="6">
        <f>'Záznamy - 12Q2009 (hodnoty)'!L47/'Záznamy - 12Q2009 (hodnoty)'!C47</f>
        <v>0.13333333333333333</v>
      </c>
      <c r="M47" s="6">
        <f>'Záznamy - 12Q2009 (hodnoty)'!M47/'Záznamy - 12Q2009 (hodnoty)'!C47</f>
        <v>0.06666666666666667</v>
      </c>
      <c r="N47" s="6">
        <f>'Záznamy - 12Q2009 (hodnoty)'!N47/'Záznamy - 12Q2009 (hodnoty)'!C47</f>
        <v>0.2</v>
      </c>
    </row>
    <row r="48" spans="1:14" ht="12.75">
      <c r="A48" s="2" t="str">
        <f>'Záznamy - 12Q2009 (hodnoty)'!A48</f>
        <v>Krč</v>
      </c>
      <c r="B48" s="4">
        <f>'Záznamy - 12Q2009 (hodnoty)'!B48</f>
        <v>363</v>
      </c>
      <c r="C48" s="2">
        <f>'Záznamy - 12Q2009 (hodnoty)'!C48</f>
        <v>387</v>
      </c>
      <c r="D48" s="6">
        <f>'Záznamy - 12Q2009 (hodnoty)'!D48/'Záznamy - 12Q2009 (hodnoty)'!C48</f>
        <v>0.330749354005168</v>
      </c>
      <c r="E48" s="2">
        <f>'Záznamy - 12Q2009 (hodnoty)'!E48</f>
        <v>169</v>
      </c>
      <c r="F48" s="2">
        <f>'Záznamy - 12Q2009 (hodnoty)'!F48</f>
        <v>97</v>
      </c>
      <c r="G48" s="2">
        <f>'Záznamy - 12Q2009 (hodnoty)'!G48</f>
        <v>26</v>
      </c>
      <c r="H48" s="2">
        <f>'Záznamy - 12Q2009 (hodnoty)'!H48</f>
        <v>1</v>
      </c>
      <c r="I48" s="2">
        <f>'Záznamy - 12Q2009 (hodnoty)'!I48</f>
        <v>290</v>
      </c>
      <c r="J48" s="2">
        <f>'Záznamy - 12Q2009 (hodnoty)'!J48</f>
        <v>0</v>
      </c>
      <c r="K48" s="2">
        <f>'Záznamy - 12Q2009 (hodnoty)'!K48</f>
        <v>0</v>
      </c>
      <c r="L48" s="6">
        <f>'Záznamy - 12Q2009 (hodnoty)'!L48/'Záznamy - 12Q2009 (hodnoty)'!C48</f>
        <v>0.2842377260981912</v>
      </c>
      <c r="M48" s="6">
        <f>'Záznamy - 12Q2009 (hodnoty)'!M48/'Záznamy - 12Q2009 (hodnoty)'!C48</f>
        <v>0.12403100775193798</v>
      </c>
      <c r="N48" s="6">
        <f>'Záznamy - 12Q2009 (hodnoty)'!N48/'Záznamy - 12Q2009 (hodnoty)'!C48</f>
        <v>0.26098191214470284</v>
      </c>
    </row>
    <row r="49" spans="1:14" ht="12.75">
      <c r="A49" s="2" t="str">
        <f>'Záznamy - 12Q2009 (hodnoty)'!A49</f>
        <v>Křeslice</v>
      </c>
      <c r="B49" s="4">
        <f>'Záznamy - 12Q2009 (hodnoty)'!B49</f>
        <v>48</v>
      </c>
      <c r="C49" s="2">
        <f>'Záznamy - 12Q2009 (hodnoty)'!C49</f>
        <v>52</v>
      </c>
      <c r="D49" s="6">
        <f>'Záznamy - 12Q2009 (hodnoty)'!D49/'Záznamy - 12Q2009 (hodnoty)'!C49</f>
        <v>0.5</v>
      </c>
      <c r="E49" s="2">
        <f>'Záznamy - 12Q2009 (hodnoty)'!E49</f>
        <v>14</v>
      </c>
      <c r="F49" s="2">
        <f>'Záznamy - 12Q2009 (hodnoty)'!F49</f>
        <v>12</v>
      </c>
      <c r="G49" s="2">
        <f>'Záznamy - 12Q2009 (hodnoty)'!G49</f>
        <v>13</v>
      </c>
      <c r="H49" s="2">
        <f>'Záznamy - 12Q2009 (hodnoty)'!H49</f>
        <v>4</v>
      </c>
      <c r="I49" s="2">
        <f>'Záznamy - 12Q2009 (hodnoty)'!I49</f>
        <v>0</v>
      </c>
      <c r="J49" s="2">
        <f>'Záznamy - 12Q2009 (hodnoty)'!J49</f>
        <v>0</v>
      </c>
      <c r="K49" s="2">
        <f>'Záznamy - 12Q2009 (hodnoty)'!K49</f>
        <v>0</v>
      </c>
      <c r="L49" s="6">
        <f>'Záznamy - 12Q2009 (hodnoty)'!L49/'Záznamy - 12Q2009 (hodnoty)'!C49</f>
        <v>0.23076923076923078</v>
      </c>
      <c r="M49" s="6">
        <f>'Záznamy - 12Q2009 (hodnoty)'!M49/'Záznamy - 12Q2009 (hodnoty)'!C49</f>
        <v>0.057692307692307696</v>
      </c>
      <c r="N49" s="6">
        <f>'Záznamy - 12Q2009 (hodnoty)'!N49/'Záznamy - 12Q2009 (hodnoty)'!C49</f>
        <v>0.21153846153846154</v>
      </c>
    </row>
    <row r="50" spans="1:14" ht="12.75">
      <c r="A50" s="2" t="str">
        <f>'Záznamy - 12Q2009 (hodnoty)'!A50</f>
        <v>Kunratice</v>
      </c>
      <c r="B50" s="4">
        <f>'Záznamy - 12Q2009 (hodnoty)'!B50</f>
        <v>211</v>
      </c>
      <c r="C50" s="2">
        <f>'Záznamy - 12Q2009 (hodnoty)'!C50</f>
        <v>216</v>
      </c>
      <c r="D50" s="6">
        <f>'Záznamy - 12Q2009 (hodnoty)'!D50/'Záznamy - 12Q2009 (hodnoty)'!C50</f>
        <v>0.27314814814814814</v>
      </c>
      <c r="E50" s="2">
        <f>'Záznamy - 12Q2009 (hodnoty)'!E50</f>
        <v>104</v>
      </c>
      <c r="F50" s="2">
        <f>'Záznamy - 12Q2009 (hodnoty)'!F50</f>
        <v>68</v>
      </c>
      <c r="G50" s="2">
        <f>'Záznamy - 12Q2009 (hodnoty)'!G50</f>
        <v>85</v>
      </c>
      <c r="H50" s="2">
        <f>'Záznamy - 12Q2009 (hodnoty)'!H50</f>
        <v>2</v>
      </c>
      <c r="I50" s="2">
        <f>'Záznamy - 12Q2009 (hodnoty)'!I50</f>
        <v>0</v>
      </c>
      <c r="J50" s="2">
        <f>'Záznamy - 12Q2009 (hodnoty)'!J50</f>
        <v>0</v>
      </c>
      <c r="K50" s="2">
        <f>'Záznamy - 12Q2009 (hodnoty)'!K50</f>
        <v>0</v>
      </c>
      <c r="L50" s="6">
        <f>'Záznamy - 12Q2009 (hodnoty)'!L50/'Záznamy - 12Q2009 (hodnoty)'!C50</f>
        <v>0.41203703703703703</v>
      </c>
      <c r="M50" s="6">
        <f>'Záznamy - 12Q2009 (hodnoty)'!M50/'Záznamy - 12Q2009 (hodnoty)'!C50</f>
        <v>0.19907407407407407</v>
      </c>
      <c r="N50" s="6">
        <f>'Záznamy - 12Q2009 (hodnoty)'!N50/'Záznamy - 12Q2009 (hodnoty)'!C50</f>
        <v>0.11574074074074074</v>
      </c>
    </row>
    <row r="51" spans="1:14" ht="12.75">
      <c r="A51" s="2" t="str">
        <f>'Záznamy - 12Q2009 (hodnoty)'!A51</f>
        <v>Kyje</v>
      </c>
      <c r="B51" s="4">
        <f>'Záznamy - 12Q2009 (hodnoty)'!B51</f>
        <v>155</v>
      </c>
      <c r="C51" s="2">
        <f>'Záznamy - 12Q2009 (hodnoty)'!C51</f>
        <v>166</v>
      </c>
      <c r="D51" s="6">
        <f>'Záznamy - 12Q2009 (hodnoty)'!D51/'Záznamy - 12Q2009 (hodnoty)'!C51</f>
        <v>0.3614457831325301</v>
      </c>
      <c r="E51" s="2">
        <f>'Záznamy - 12Q2009 (hodnoty)'!E51</f>
        <v>196</v>
      </c>
      <c r="F51" s="2">
        <f>'Záznamy - 12Q2009 (hodnoty)'!F51</f>
        <v>34</v>
      </c>
      <c r="G51" s="2">
        <f>'Záznamy - 12Q2009 (hodnoty)'!G51</f>
        <v>31</v>
      </c>
      <c r="H51" s="2">
        <f>'Záznamy - 12Q2009 (hodnoty)'!H51</f>
        <v>5</v>
      </c>
      <c r="I51" s="2">
        <f>'Záznamy - 12Q2009 (hodnoty)'!I51</f>
        <v>0</v>
      </c>
      <c r="J51" s="2">
        <f>'Záznamy - 12Q2009 (hodnoty)'!J51</f>
        <v>0</v>
      </c>
      <c r="K51" s="2">
        <f>'Záznamy - 12Q2009 (hodnoty)'!K51</f>
        <v>0</v>
      </c>
      <c r="L51" s="6">
        <f>'Záznamy - 12Q2009 (hodnoty)'!L51/'Záznamy - 12Q2009 (hodnoty)'!C51</f>
        <v>0.37349397590361444</v>
      </c>
      <c r="M51" s="6">
        <f>'Záznamy - 12Q2009 (hodnoty)'!M51/'Záznamy - 12Q2009 (hodnoty)'!C51</f>
        <v>0.1746987951807229</v>
      </c>
      <c r="N51" s="6">
        <f>'Záznamy - 12Q2009 (hodnoty)'!N51/'Záznamy - 12Q2009 (hodnoty)'!C51</f>
        <v>0.09036144578313253</v>
      </c>
    </row>
    <row r="52" spans="1:14" ht="12.75">
      <c r="A52" s="2" t="str">
        <f>'Záznamy - 12Q2009 (hodnoty)'!A52</f>
        <v>Lahovice</v>
      </c>
      <c r="B52" s="4">
        <f>'Záznamy - 12Q2009 (hodnoty)'!B52</f>
        <v>11</v>
      </c>
      <c r="C52" s="2">
        <f>'Záznamy - 12Q2009 (hodnoty)'!C52</f>
        <v>13</v>
      </c>
      <c r="D52" s="6">
        <f>'Záznamy - 12Q2009 (hodnoty)'!D52/'Záznamy - 12Q2009 (hodnoty)'!C52</f>
        <v>0.6153846153846154</v>
      </c>
      <c r="E52" s="2">
        <f>'Záznamy - 12Q2009 (hodnoty)'!E52</f>
        <v>31</v>
      </c>
      <c r="F52" s="2">
        <f>'Záznamy - 12Q2009 (hodnoty)'!F52</f>
        <v>7</v>
      </c>
      <c r="G52" s="2">
        <f>'Záznamy - 12Q2009 (hodnoty)'!G52</f>
        <v>1</v>
      </c>
      <c r="H52" s="2">
        <f>'Záznamy - 12Q2009 (hodnoty)'!H52</f>
        <v>0</v>
      </c>
      <c r="I52" s="2">
        <f>'Záznamy - 12Q2009 (hodnoty)'!I52</f>
        <v>0</v>
      </c>
      <c r="J52" s="2">
        <f>'Záznamy - 12Q2009 (hodnoty)'!J52</f>
        <v>0</v>
      </c>
      <c r="K52" s="2">
        <f>'Záznamy - 12Q2009 (hodnoty)'!K52</f>
        <v>4</v>
      </c>
      <c r="L52" s="6">
        <f>'Záznamy - 12Q2009 (hodnoty)'!L52/'Záznamy - 12Q2009 (hodnoty)'!C52</f>
        <v>0.15384615384615385</v>
      </c>
      <c r="M52" s="6">
        <f>'Záznamy - 12Q2009 (hodnoty)'!M52/'Záznamy - 12Q2009 (hodnoty)'!C52</f>
        <v>0.15384615384615385</v>
      </c>
      <c r="N52" s="6">
        <f>'Záznamy - 12Q2009 (hodnoty)'!N52/'Záznamy - 12Q2009 (hodnoty)'!C52</f>
        <v>0.07692307692307693</v>
      </c>
    </row>
    <row r="53" spans="1:14" ht="12.75">
      <c r="A53" s="2" t="str">
        <f>'Záznamy - 12Q2009 (hodnoty)'!A53</f>
        <v>Letňany</v>
      </c>
      <c r="B53" s="4">
        <f>'Záznamy - 12Q2009 (hodnoty)'!B53</f>
        <v>588</v>
      </c>
      <c r="C53" s="2">
        <f>'Záznamy - 12Q2009 (hodnoty)'!C53</f>
        <v>646</v>
      </c>
      <c r="D53" s="6">
        <f>'Záznamy - 12Q2009 (hodnoty)'!D53/'Záznamy - 12Q2009 (hodnoty)'!C53</f>
        <v>0.06191950464396285</v>
      </c>
      <c r="E53" s="2">
        <f>'Záznamy - 12Q2009 (hodnoty)'!E53</f>
        <v>34</v>
      </c>
      <c r="F53" s="2">
        <f>'Záznamy - 12Q2009 (hodnoty)'!F53</f>
        <v>12</v>
      </c>
      <c r="G53" s="2">
        <f>'Záznamy - 12Q2009 (hodnoty)'!G53</f>
        <v>15</v>
      </c>
      <c r="H53" s="2">
        <f>'Záznamy - 12Q2009 (hodnoty)'!H53</f>
        <v>2</v>
      </c>
      <c r="I53" s="2">
        <f>'Záznamy - 12Q2009 (hodnoty)'!I53</f>
        <v>48</v>
      </c>
      <c r="J53" s="2">
        <f>'Záznamy - 12Q2009 (hodnoty)'!J53</f>
        <v>0</v>
      </c>
      <c r="K53" s="2">
        <f>'Záznamy - 12Q2009 (hodnoty)'!K53</f>
        <v>0</v>
      </c>
      <c r="L53" s="6">
        <f>'Záznamy - 12Q2009 (hodnoty)'!L53/'Záznamy - 12Q2009 (hodnoty)'!C53</f>
        <v>0.43808049535603716</v>
      </c>
      <c r="M53" s="6">
        <f>'Záznamy - 12Q2009 (hodnoty)'!M53/'Záznamy - 12Q2009 (hodnoty)'!C53</f>
        <v>0.1130030959752322</v>
      </c>
      <c r="N53" s="6">
        <f>'Záznamy - 12Q2009 (hodnoty)'!N53/'Záznamy - 12Q2009 (hodnoty)'!C53</f>
        <v>0.38699690402476783</v>
      </c>
    </row>
    <row r="54" spans="1:14" ht="12.75">
      <c r="A54" s="2" t="str">
        <f>'Záznamy - 12Q2009 (hodnoty)'!A54</f>
        <v>Lhotka</v>
      </c>
      <c r="B54" s="4">
        <f>'Záznamy - 12Q2009 (hodnoty)'!B54</f>
        <v>48</v>
      </c>
      <c r="C54" s="2">
        <f>'Záznamy - 12Q2009 (hodnoty)'!C54</f>
        <v>50</v>
      </c>
      <c r="D54" s="6">
        <f>'Záznamy - 12Q2009 (hodnoty)'!D54/'Záznamy - 12Q2009 (hodnoty)'!C54</f>
        <v>0.48</v>
      </c>
      <c r="E54" s="2">
        <f>'Záznamy - 12Q2009 (hodnoty)'!E54</f>
        <v>46</v>
      </c>
      <c r="F54" s="2">
        <f>'Záznamy - 12Q2009 (hodnoty)'!F54</f>
        <v>3</v>
      </c>
      <c r="G54" s="2">
        <f>'Záznamy - 12Q2009 (hodnoty)'!G54</f>
        <v>1</v>
      </c>
      <c r="H54" s="2">
        <f>'Záznamy - 12Q2009 (hodnoty)'!H54</f>
        <v>0</v>
      </c>
      <c r="I54" s="2">
        <f>'Záznamy - 12Q2009 (hodnoty)'!I54</f>
        <v>0</v>
      </c>
      <c r="J54" s="2">
        <f>'Záznamy - 12Q2009 (hodnoty)'!J54</f>
        <v>0</v>
      </c>
      <c r="K54" s="2">
        <f>'Záznamy - 12Q2009 (hodnoty)'!K54</f>
        <v>0</v>
      </c>
      <c r="L54" s="6">
        <f>'Záznamy - 12Q2009 (hodnoty)'!L54/'Záznamy - 12Q2009 (hodnoty)'!C54</f>
        <v>0.22</v>
      </c>
      <c r="M54" s="6">
        <f>'Záznamy - 12Q2009 (hodnoty)'!M54/'Záznamy - 12Q2009 (hodnoty)'!C54</f>
        <v>0.14</v>
      </c>
      <c r="N54" s="6">
        <f>'Záznamy - 12Q2009 (hodnoty)'!N54/'Záznamy - 12Q2009 (hodnoty)'!C54</f>
        <v>0.16</v>
      </c>
    </row>
    <row r="55" spans="1:14" ht="12.75">
      <c r="A55" s="2" t="str">
        <f>'Záznamy - 12Q2009 (hodnoty)'!A55</f>
        <v>Libeň</v>
      </c>
      <c r="B55" s="4">
        <f>'Záznamy - 12Q2009 (hodnoty)'!B55</f>
        <v>469</v>
      </c>
      <c r="C55" s="2">
        <f>'Záznamy - 12Q2009 (hodnoty)'!C55</f>
        <v>482</v>
      </c>
      <c r="D55" s="6">
        <f>'Záznamy - 12Q2009 (hodnoty)'!D55/'Záznamy - 12Q2009 (hodnoty)'!C55</f>
        <v>0.2157676348547718</v>
      </c>
      <c r="E55" s="2">
        <f>'Záznamy - 12Q2009 (hodnoty)'!E55</f>
        <v>86</v>
      </c>
      <c r="F55" s="2">
        <f>'Záznamy - 12Q2009 (hodnoty)'!F55</f>
        <v>42</v>
      </c>
      <c r="G55" s="2">
        <f>'Záznamy - 12Q2009 (hodnoty)'!G55</f>
        <v>37</v>
      </c>
      <c r="H55" s="2">
        <f>'Záznamy - 12Q2009 (hodnoty)'!H55</f>
        <v>2</v>
      </c>
      <c r="I55" s="2">
        <f>'Záznamy - 12Q2009 (hodnoty)'!I55</f>
        <v>10</v>
      </c>
      <c r="J55" s="2">
        <f>'Záznamy - 12Q2009 (hodnoty)'!J55</f>
        <v>0</v>
      </c>
      <c r="K55" s="2">
        <f>'Záznamy - 12Q2009 (hodnoty)'!K55</f>
        <v>0</v>
      </c>
      <c r="L55" s="6">
        <f>'Záznamy - 12Q2009 (hodnoty)'!L55/'Záznamy - 12Q2009 (hodnoty)'!C55</f>
        <v>0.5269709543568465</v>
      </c>
      <c r="M55" s="6">
        <f>'Záznamy - 12Q2009 (hodnoty)'!M55/'Záznamy - 12Q2009 (hodnoty)'!C55</f>
        <v>0.22406639004149378</v>
      </c>
      <c r="N55" s="6">
        <f>'Záznamy - 12Q2009 (hodnoty)'!N55/'Záznamy - 12Q2009 (hodnoty)'!C55</f>
        <v>0.03319502074688797</v>
      </c>
    </row>
    <row r="56" spans="1:14" ht="12.75">
      <c r="A56" s="2" t="str">
        <f>'Záznamy - 12Q2009 (hodnoty)'!A56</f>
        <v>Liboc</v>
      </c>
      <c r="B56" s="4">
        <f>'Záznamy - 12Q2009 (hodnoty)'!B56</f>
        <v>88</v>
      </c>
      <c r="C56" s="2">
        <f>'Záznamy - 12Q2009 (hodnoty)'!C56</f>
        <v>97</v>
      </c>
      <c r="D56" s="6">
        <f>'Záznamy - 12Q2009 (hodnoty)'!D56/'Záznamy - 12Q2009 (hodnoty)'!C56</f>
        <v>0.422680412371134</v>
      </c>
      <c r="E56" s="2">
        <f>'Záznamy - 12Q2009 (hodnoty)'!E56</f>
        <v>610</v>
      </c>
      <c r="F56" s="2">
        <f>'Záznamy - 12Q2009 (hodnoty)'!F56</f>
        <v>208</v>
      </c>
      <c r="G56" s="2">
        <f>'Záznamy - 12Q2009 (hodnoty)'!G56</f>
        <v>163</v>
      </c>
      <c r="H56" s="2">
        <f>'Záznamy - 12Q2009 (hodnoty)'!H56</f>
        <v>0</v>
      </c>
      <c r="I56" s="2">
        <f>'Záznamy - 12Q2009 (hodnoty)'!I56</f>
        <v>2</v>
      </c>
      <c r="J56" s="2">
        <f>'Záznamy - 12Q2009 (hodnoty)'!J56</f>
        <v>0</v>
      </c>
      <c r="K56" s="2">
        <f>'Záznamy - 12Q2009 (hodnoty)'!K56</f>
        <v>2</v>
      </c>
      <c r="L56" s="6">
        <f>'Záznamy - 12Q2009 (hodnoty)'!L56/'Záznamy - 12Q2009 (hodnoty)'!C56</f>
        <v>0.26804123711340205</v>
      </c>
      <c r="M56" s="6">
        <f>'Záznamy - 12Q2009 (hodnoty)'!M56/'Záznamy - 12Q2009 (hodnoty)'!C56</f>
        <v>0.1958762886597938</v>
      </c>
      <c r="N56" s="6">
        <f>'Záznamy - 12Q2009 (hodnoty)'!N56/'Záznamy - 12Q2009 (hodnoty)'!C56</f>
        <v>0.1134020618556701</v>
      </c>
    </row>
    <row r="57" spans="1:14" ht="12.75">
      <c r="A57" s="2" t="str">
        <f>'Záznamy - 12Q2009 (hodnoty)'!A57</f>
        <v>Libuš</v>
      </c>
      <c r="B57" s="4">
        <f>'Záznamy - 12Q2009 (hodnoty)'!B57</f>
        <v>125</v>
      </c>
      <c r="C57" s="2">
        <f>'Záznamy - 12Q2009 (hodnoty)'!C57</f>
        <v>133</v>
      </c>
      <c r="D57" s="6">
        <f>'Záznamy - 12Q2009 (hodnoty)'!D57/'Záznamy - 12Q2009 (hodnoty)'!C57</f>
        <v>0.2706766917293233</v>
      </c>
      <c r="E57" s="2">
        <f>'Záznamy - 12Q2009 (hodnoty)'!E57</f>
        <v>51</v>
      </c>
      <c r="F57" s="2">
        <f>'Záznamy - 12Q2009 (hodnoty)'!F57</f>
        <v>23</v>
      </c>
      <c r="G57" s="2">
        <f>'Záznamy - 12Q2009 (hodnoty)'!G57</f>
        <v>10</v>
      </c>
      <c r="H57" s="2">
        <f>'Záznamy - 12Q2009 (hodnoty)'!H57</f>
        <v>7</v>
      </c>
      <c r="I57" s="2">
        <f>'Záznamy - 12Q2009 (hodnoty)'!I57</f>
        <v>89</v>
      </c>
      <c r="J57" s="2">
        <f>'Záznamy - 12Q2009 (hodnoty)'!J57</f>
        <v>0</v>
      </c>
      <c r="K57" s="2">
        <f>'Záznamy - 12Q2009 (hodnoty)'!K57</f>
        <v>0</v>
      </c>
      <c r="L57" s="6">
        <f>'Záznamy - 12Q2009 (hodnoty)'!L57/'Záznamy - 12Q2009 (hodnoty)'!C57</f>
        <v>0.2706766917293233</v>
      </c>
      <c r="M57" s="6">
        <f>'Záznamy - 12Q2009 (hodnoty)'!M57/'Záznamy - 12Q2009 (hodnoty)'!C57</f>
        <v>0.13533834586466165</v>
      </c>
      <c r="N57" s="6">
        <f>'Záznamy - 12Q2009 (hodnoty)'!N57/'Záznamy - 12Q2009 (hodnoty)'!C57</f>
        <v>0.3233082706766917</v>
      </c>
    </row>
    <row r="58" spans="1:14" ht="12.75">
      <c r="A58" s="2" t="str">
        <f>'Záznamy - 12Q2009 (hodnoty)'!A58</f>
        <v>Lipany</v>
      </c>
      <c r="B58" s="4">
        <f>'Záznamy - 12Q2009 (hodnoty)'!B58</f>
        <v>15</v>
      </c>
      <c r="C58" s="2">
        <f>'Záznamy - 12Q2009 (hodnoty)'!C58</f>
        <v>15</v>
      </c>
      <c r="D58" s="6">
        <f>'Záznamy - 12Q2009 (hodnoty)'!D58/'Záznamy - 12Q2009 (hodnoty)'!C58</f>
        <v>0.4666666666666667</v>
      </c>
      <c r="E58" s="2">
        <f>'Záznamy - 12Q2009 (hodnoty)'!E58</f>
        <v>8</v>
      </c>
      <c r="F58" s="2">
        <f>'Záznamy - 12Q2009 (hodnoty)'!F58</f>
        <v>0</v>
      </c>
      <c r="G58" s="2">
        <f>'Záznamy - 12Q2009 (hodnoty)'!G58</f>
        <v>1</v>
      </c>
      <c r="H58" s="2">
        <f>'Záznamy - 12Q2009 (hodnoty)'!H58</f>
        <v>0</v>
      </c>
      <c r="I58" s="2">
        <f>'Záznamy - 12Q2009 (hodnoty)'!I58</f>
        <v>0</v>
      </c>
      <c r="J58" s="2">
        <f>'Záznamy - 12Q2009 (hodnoty)'!J58</f>
        <v>0</v>
      </c>
      <c r="K58" s="2">
        <f>'Záznamy - 12Q2009 (hodnoty)'!K58</f>
        <v>0</v>
      </c>
      <c r="L58" s="6">
        <f>'Záznamy - 12Q2009 (hodnoty)'!L58/'Záznamy - 12Q2009 (hodnoty)'!C58</f>
        <v>0.2</v>
      </c>
      <c r="M58" s="6">
        <f>'Záznamy - 12Q2009 (hodnoty)'!M58/'Záznamy - 12Q2009 (hodnoty)'!C58</f>
        <v>0.3333333333333333</v>
      </c>
      <c r="N58" s="6">
        <f>'Záznamy - 12Q2009 (hodnoty)'!N58/'Záznamy - 12Q2009 (hodnoty)'!C58</f>
        <v>0</v>
      </c>
    </row>
    <row r="59" spans="1:14" ht="12.75">
      <c r="A59" s="2" t="str">
        <f>'Záznamy - 12Q2009 (hodnoty)'!A59</f>
        <v>Lipence</v>
      </c>
      <c r="B59" s="4">
        <f>'Záznamy - 12Q2009 (hodnoty)'!B59</f>
        <v>83</v>
      </c>
      <c r="C59" s="2">
        <f>'Záznamy - 12Q2009 (hodnoty)'!C59</f>
        <v>87</v>
      </c>
      <c r="D59" s="6">
        <f>'Záznamy - 12Q2009 (hodnoty)'!D59/'Záznamy - 12Q2009 (hodnoty)'!C59</f>
        <v>0.5057471264367817</v>
      </c>
      <c r="E59" s="2">
        <f>'Záznamy - 12Q2009 (hodnoty)'!E59</f>
        <v>84</v>
      </c>
      <c r="F59" s="2">
        <f>'Záznamy - 12Q2009 (hodnoty)'!F59</f>
        <v>24</v>
      </c>
      <c r="G59" s="2">
        <f>'Záznamy - 12Q2009 (hodnoty)'!G59</f>
        <v>24</v>
      </c>
      <c r="H59" s="2">
        <f>'Záznamy - 12Q2009 (hodnoty)'!H59</f>
        <v>0</v>
      </c>
      <c r="I59" s="2">
        <f>'Záznamy - 12Q2009 (hodnoty)'!I59</f>
        <v>0</v>
      </c>
      <c r="J59" s="2">
        <f>'Záznamy - 12Q2009 (hodnoty)'!J59</f>
        <v>0</v>
      </c>
      <c r="K59" s="2">
        <f>'Záznamy - 12Q2009 (hodnoty)'!K59</f>
        <v>0</v>
      </c>
      <c r="L59" s="6">
        <f>'Záznamy - 12Q2009 (hodnoty)'!L59/'Záznamy - 12Q2009 (hodnoty)'!C59</f>
        <v>0.3218390804597701</v>
      </c>
      <c r="M59" s="6">
        <f>'Záznamy - 12Q2009 (hodnoty)'!M59/'Záznamy - 12Q2009 (hodnoty)'!C59</f>
        <v>0.09195402298850575</v>
      </c>
      <c r="N59" s="6">
        <f>'Záznamy - 12Q2009 (hodnoty)'!N59/'Záznamy - 12Q2009 (hodnoty)'!C59</f>
        <v>0.08045977011494253</v>
      </c>
    </row>
    <row r="60" spans="1:14" ht="12.75">
      <c r="A60" s="2" t="str">
        <f>'Záznamy - 12Q2009 (hodnoty)'!A60</f>
        <v>Lochkov</v>
      </c>
      <c r="B60" s="4">
        <f>'Záznamy - 12Q2009 (hodnoty)'!B60</f>
        <v>25</v>
      </c>
      <c r="C60" s="2">
        <f>'Záznamy - 12Q2009 (hodnoty)'!C60</f>
        <v>25</v>
      </c>
      <c r="D60" s="6">
        <f>'Záznamy - 12Q2009 (hodnoty)'!D60/'Záznamy - 12Q2009 (hodnoty)'!C60</f>
        <v>0.48</v>
      </c>
      <c r="E60" s="2">
        <f>'Záznamy - 12Q2009 (hodnoty)'!E60</f>
        <v>24</v>
      </c>
      <c r="F60" s="2">
        <f>'Záznamy - 12Q2009 (hodnoty)'!F60</f>
        <v>3</v>
      </c>
      <c r="G60" s="2">
        <f>'Záznamy - 12Q2009 (hodnoty)'!G60</f>
        <v>4</v>
      </c>
      <c r="H60" s="2">
        <f>'Záznamy - 12Q2009 (hodnoty)'!H60</f>
        <v>0</v>
      </c>
      <c r="I60" s="2">
        <f>'Záznamy - 12Q2009 (hodnoty)'!I60</f>
        <v>0</v>
      </c>
      <c r="J60" s="2">
        <f>'Záznamy - 12Q2009 (hodnoty)'!J60</f>
        <v>0</v>
      </c>
      <c r="K60" s="2">
        <f>'Záznamy - 12Q2009 (hodnoty)'!K60</f>
        <v>0</v>
      </c>
      <c r="L60" s="6">
        <f>'Záznamy - 12Q2009 (hodnoty)'!L60/'Záznamy - 12Q2009 (hodnoty)'!C60</f>
        <v>0.16</v>
      </c>
      <c r="M60" s="6">
        <f>'Záznamy - 12Q2009 (hodnoty)'!M60/'Záznamy - 12Q2009 (hodnoty)'!C60</f>
        <v>0.04</v>
      </c>
      <c r="N60" s="6">
        <f>'Záznamy - 12Q2009 (hodnoty)'!N60/'Záznamy - 12Q2009 (hodnoty)'!C60</f>
        <v>0.32</v>
      </c>
    </row>
    <row r="61" spans="1:14" ht="12.75">
      <c r="A61" s="2" t="str">
        <f>'Záznamy - 12Q2009 (hodnoty)'!A61</f>
        <v>Lysolaje</v>
      </c>
      <c r="B61" s="4">
        <f>'Záznamy - 12Q2009 (hodnoty)'!B61</f>
        <v>61</v>
      </c>
      <c r="C61" s="2">
        <f>'Záznamy - 12Q2009 (hodnoty)'!C61</f>
        <v>64</v>
      </c>
      <c r="D61" s="6">
        <f>'Záznamy - 12Q2009 (hodnoty)'!D61/'Záznamy - 12Q2009 (hodnoty)'!C61</f>
        <v>0.328125</v>
      </c>
      <c r="E61" s="2">
        <f>'Záznamy - 12Q2009 (hodnoty)'!E61</f>
        <v>18</v>
      </c>
      <c r="F61" s="2">
        <f>'Záznamy - 12Q2009 (hodnoty)'!F61</f>
        <v>6</v>
      </c>
      <c r="G61" s="2">
        <f>'Záznamy - 12Q2009 (hodnoty)'!G61</f>
        <v>9</v>
      </c>
      <c r="H61" s="2">
        <f>'Záznamy - 12Q2009 (hodnoty)'!H61</f>
        <v>1</v>
      </c>
      <c r="I61" s="2">
        <f>'Záznamy - 12Q2009 (hodnoty)'!I61</f>
        <v>0</v>
      </c>
      <c r="J61" s="2">
        <f>'Záznamy - 12Q2009 (hodnoty)'!J61</f>
        <v>0</v>
      </c>
      <c r="K61" s="2">
        <f>'Záznamy - 12Q2009 (hodnoty)'!K61</f>
        <v>0</v>
      </c>
      <c r="L61" s="6">
        <f>'Záznamy - 12Q2009 (hodnoty)'!L61/'Záznamy - 12Q2009 (hodnoty)'!C61</f>
        <v>0.1875</v>
      </c>
      <c r="M61" s="6">
        <f>'Záznamy - 12Q2009 (hodnoty)'!M61/'Záznamy - 12Q2009 (hodnoty)'!C61</f>
        <v>0.125</v>
      </c>
      <c r="N61" s="6">
        <f>'Záznamy - 12Q2009 (hodnoty)'!N61/'Záznamy - 12Q2009 (hodnoty)'!C61</f>
        <v>0.359375</v>
      </c>
    </row>
    <row r="62" spans="1:14" ht="12.75">
      <c r="A62" s="2" t="str">
        <f>'Záznamy - 12Q2009 (hodnoty)'!A62</f>
        <v>Malá Chuchle</v>
      </c>
      <c r="B62" s="4">
        <f>'Záznamy - 12Q2009 (hodnoty)'!B62</f>
        <v>2</v>
      </c>
      <c r="C62" s="2">
        <f>'Záznamy - 12Q2009 (hodnoty)'!C62</f>
        <v>2</v>
      </c>
      <c r="D62" s="6">
        <f>'Záznamy - 12Q2009 (hodnoty)'!D62/'Záznamy - 12Q2009 (hodnoty)'!C62</f>
        <v>0.5</v>
      </c>
      <c r="E62" s="2">
        <f>'Záznamy - 12Q2009 (hodnoty)'!E62</f>
        <v>1</v>
      </c>
      <c r="F62" s="2">
        <f>'Záznamy - 12Q2009 (hodnoty)'!F62</f>
        <v>0</v>
      </c>
      <c r="G62" s="2">
        <f>'Záznamy - 12Q2009 (hodnoty)'!G62</f>
        <v>0</v>
      </c>
      <c r="H62" s="2">
        <f>'Záznamy - 12Q2009 (hodnoty)'!H62</f>
        <v>0</v>
      </c>
      <c r="I62" s="2">
        <f>'Záznamy - 12Q2009 (hodnoty)'!I62</f>
        <v>0</v>
      </c>
      <c r="J62" s="2">
        <f>'Záznamy - 12Q2009 (hodnoty)'!J62</f>
        <v>0</v>
      </c>
      <c r="K62" s="2">
        <f>'Záznamy - 12Q2009 (hodnoty)'!K62</f>
        <v>0</v>
      </c>
      <c r="L62" s="6">
        <f>'Záznamy - 12Q2009 (hodnoty)'!L62/'Záznamy - 12Q2009 (hodnoty)'!C62</f>
        <v>0</v>
      </c>
      <c r="M62" s="6">
        <f>'Záznamy - 12Q2009 (hodnoty)'!M62/'Záznamy - 12Q2009 (hodnoty)'!C62</f>
        <v>0.5</v>
      </c>
      <c r="N62" s="6">
        <f>'Záznamy - 12Q2009 (hodnoty)'!N62/'Záznamy - 12Q2009 (hodnoty)'!C62</f>
        <v>0</v>
      </c>
    </row>
    <row r="63" spans="1:14" ht="12.75">
      <c r="A63" s="2" t="str">
        <f>'Záznamy - 12Q2009 (hodnoty)'!A63</f>
        <v>Malá Strana</v>
      </c>
      <c r="B63" s="4">
        <f>'Záznamy - 12Q2009 (hodnoty)'!B63</f>
        <v>93</v>
      </c>
      <c r="C63" s="2">
        <f>'Záznamy - 12Q2009 (hodnoty)'!C63</f>
        <v>104</v>
      </c>
      <c r="D63" s="6">
        <f>'Záznamy - 12Q2009 (hodnoty)'!D63/'Záznamy - 12Q2009 (hodnoty)'!C63</f>
        <v>0.17307692307692307</v>
      </c>
      <c r="E63" s="2">
        <f>'Záznamy - 12Q2009 (hodnoty)'!E63</f>
        <v>2</v>
      </c>
      <c r="F63" s="2">
        <f>'Záznamy - 12Q2009 (hodnoty)'!F63</f>
        <v>5</v>
      </c>
      <c r="G63" s="2">
        <f>'Záznamy - 12Q2009 (hodnoty)'!G63</f>
        <v>3</v>
      </c>
      <c r="H63" s="2">
        <f>'Záznamy - 12Q2009 (hodnoty)'!H63</f>
        <v>0</v>
      </c>
      <c r="I63" s="2">
        <f>'Záznamy - 12Q2009 (hodnoty)'!I63</f>
        <v>32</v>
      </c>
      <c r="J63" s="2">
        <f>'Záznamy - 12Q2009 (hodnoty)'!J63</f>
        <v>4</v>
      </c>
      <c r="K63" s="2">
        <f>'Záznamy - 12Q2009 (hodnoty)'!K63</f>
        <v>0</v>
      </c>
      <c r="L63" s="6">
        <f>'Záznamy - 12Q2009 (hodnoty)'!L63/'Záznamy - 12Q2009 (hodnoty)'!C63</f>
        <v>0.5480769230769231</v>
      </c>
      <c r="M63" s="6">
        <f>'Záznamy - 12Q2009 (hodnoty)'!M63/'Záznamy - 12Q2009 (hodnoty)'!C63</f>
        <v>0.10576923076923077</v>
      </c>
      <c r="N63" s="6">
        <f>'Záznamy - 12Q2009 (hodnoty)'!N63/'Záznamy - 12Q2009 (hodnoty)'!C63</f>
        <v>0.17307692307692307</v>
      </c>
    </row>
    <row r="64" spans="1:14" ht="12.75">
      <c r="A64" s="2" t="str">
        <f>'Záznamy - 12Q2009 (hodnoty)'!A64</f>
        <v>Malešice</v>
      </c>
      <c r="B64" s="4">
        <f>'Záznamy - 12Q2009 (hodnoty)'!B64</f>
        <v>213</v>
      </c>
      <c r="C64" s="2">
        <f>'Záznamy - 12Q2009 (hodnoty)'!C64</f>
        <v>223</v>
      </c>
      <c r="D64" s="6">
        <f>'Záznamy - 12Q2009 (hodnoty)'!D64/'Záznamy - 12Q2009 (hodnoty)'!C64</f>
        <v>0.2242152466367713</v>
      </c>
      <c r="E64" s="2">
        <f>'Záznamy - 12Q2009 (hodnoty)'!E64</f>
        <v>63</v>
      </c>
      <c r="F64" s="2">
        <f>'Záznamy - 12Q2009 (hodnoty)'!F64</f>
        <v>9</v>
      </c>
      <c r="G64" s="2">
        <f>'Záznamy - 12Q2009 (hodnoty)'!G64</f>
        <v>8</v>
      </c>
      <c r="H64" s="2">
        <f>'Záznamy - 12Q2009 (hodnoty)'!H64</f>
        <v>0</v>
      </c>
      <c r="I64" s="2">
        <f>'Záznamy - 12Q2009 (hodnoty)'!I64</f>
        <v>3</v>
      </c>
      <c r="J64" s="2">
        <f>'Záznamy - 12Q2009 (hodnoty)'!J64</f>
        <v>0</v>
      </c>
      <c r="K64" s="2">
        <f>'Záznamy - 12Q2009 (hodnoty)'!K64</f>
        <v>0</v>
      </c>
      <c r="L64" s="6">
        <f>'Záznamy - 12Q2009 (hodnoty)'!L64/'Záznamy - 12Q2009 (hodnoty)'!C64</f>
        <v>0.17040358744394618</v>
      </c>
      <c r="M64" s="6">
        <f>'Záznamy - 12Q2009 (hodnoty)'!M64/'Záznamy - 12Q2009 (hodnoty)'!C64</f>
        <v>0.1210762331838565</v>
      </c>
      <c r="N64" s="6">
        <f>'Záznamy - 12Q2009 (hodnoty)'!N64/'Záznamy - 12Q2009 (hodnoty)'!C64</f>
        <v>0.484304932735426</v>
      </c>
    </row>
    <row r="65" spans="1:14" ht="12.75">
      <c r="A65" s="2" t="str">
        <f>'Záznamy - 12Q2009 (hodnoty)'!A65</f>
        <v>Michle</v>
      </c>
      <c r="B65" s="4">
        <f>'Záznamy - 12Q2009 (hodnoty)'!B65</f>
        <v>352</v>
      </c>
      <c r="C65" s="2">
        <f>'Záznamy - 12Q2009 (hodnoty)'!C65</f>
        <v>364</v>
      </c>
      <c r="D65" s="6">
        <f>'Záznamy - 12Q2009 (hodnoty)'!D65/'Záznamy - 12Q2009 (hodnoty)'!C65</f>
        <v>0.2802197802197802</v>
      </c>
      <c r="E65" s="2">
        <f>'Záznamy - 12Q2009 (hodnoty)'!E65</f>
        <v>141</v>
      </c>
      <c r="F65" s="2">
        <f>'Záznamy - 12Q2009 (hodnoty)'!F65</f>
        <v>75</v>
      </c>
      <c r="G65" s="2">
        <f>'Záznamy - 12Q2009 (hodnoty)'!G65</f>
        <v>78</v>
      </c>
      <c r="H65" s="2">
        <f>'Záznamy - 12Q2009 (hodnoty)'!H65</f>
        <v>1</v>
      </c>
      <c r="I65" s="2">
        <f>'Záznamy - 12Q2009 (hodnoty)'!I65</f>
        <v>462</v>
      </c>
      <c r="J65" s="2">
        <f>'Záznamy - 12Q2009 (hodnoty)'!J65</f>
        <v>209</v>
      </c>
      <c r="K65" s="2">
        <f>'Záznamy - 12Q2009 (hodnoty)'!K65</f>
        <v>0</v>
      </c>
      <c r="L65" s="6">
        <f>'Záznamy - 12Q2009 (hodnoty)'!L65/'Záznamy - 12Q2009 (hodnoty)'!C65</f>
        <v>0.5467032967032966</v>
      </c>
      <c r="M65" s="6">
        <f>'Záznamy - 12Q2009 (hodnoty)'!M65/'Záznamy - 12Q2009 (hodnoty)'!C65</f>
        <v>0.12637362637362637</v>
      </c>
      <c r="N65" s="6">
        <f>'Záznamy - 12Q2009 (hodnoty)'!N65/'Záznamy - 12Q2009 (hodnoty)'!C65</f>
        <v>0.046703296703296704</v>
      </c>
    </row>
    <row r="66" spans="1:14" ht="12.75">
      <c r="A66" s="2" t="str">
        <f>'Záznamy - 12Q2009 (hodnoty)'!A66</f>
        <v>Miškovice</v>
      </c>
      <c r="B66" s="4">
        <f>'Záznamy - 12Q2009 (hodnoty)'!B66</f>
        <v>42</v>
      </c>
      <c r="C66" s="2">
        <f>'Záznamy - 12Q2009 (hodnoty)'!C66</f>
        <v>43</v>
      </c>
      <c r="D66" s="6">
        <f>'Záznamy - 12Q2009 (hodnoty)'!D66/'Záznamy - 12Q2009 (hodnoty)'!C66</f>
        <v>0.4186046511627907</v>
      </c>
      <c r="E66" s="2">
        <f>'Záznamy - 12Q2009 (hodnoty)'!E66</f>
        <v>23</v>
      </c>
      <c r="F66" s="2">
        <f>'Záznamy - 12Q2009 (hodnoty)'!F66</f>
        <v>8</v>
      </c>
      <c r="G66" s="2">
        <f>'Záznamy - 12Q2009 (hodnoty)'!G66</f>
        <v>16</v>
      </c>
      <c r="H66" s="2">
        <f>'Záznamy - 12Q2009 (hodnoty)'!H66</f>
        <v>1</v>
      </c>
      <c r="I66" s="2">
        <f>'Záznamy - 12Q2009 (hodnoty)'!I66</f>
        <v>0</v>
      </c>
      <c r="J66" s="2">
        <f>'Záznamy - 12Q2009 (hodnoty)'!J66</f>
        <v>0</v>
      </c>
      <c r="K66" s="2">
        <f>'Záznamy - 12Q2009 (hodnoty)'!K66</f>
        <v>0</v>
      </c>
      <c r="L66" s="6">
        <f>'Záznamy - 12Q2009 (hodnoty)'!L66/'Záznamy - 12Q2009 (hodnoty)'!C66</f>
        <v>0.3488372093023256</v>
      </c>
      <c r="M66" s="6">
        <f>'Záznamy - 12Q2009 (hodnoty)'!M66/'Záznamy - 12Q2009 (hodnoty)'!C66</f>
        <v>0.23255813953488372</v>
      </c>
      <c r="N66" s="6">
        <f>'Záznamy - 12Q2009 (hodnoty)'!N66/'Záznamy - 12Q2009 (hodnoty)'!C66</f>
        <v>0</v>
      </c>
    </row>
    <row r="67" spans="1:14" ht="12.75">
      <c r="A67" s="2" t="str">
        <f>'Záznamy - 12Q2009 (hodnoty)'!A67</f>
        <v>Modřany</v>
      </c>
      <c r="B67" s="4">
        <f>'Záznamy - 12Q2009 (hodnoty)'!B67</f>
        <v>366</v>
      </c>
      <c r="C67" s="2">
        <f>'Záznamy - 12Q2009 (hodnoty)'!C67</f>
        <v>412</v>
      </c>
      <c r="D67" s="6">
        <f>'Záznamy - 12Q2009 (hodnoty)'!D67/'Záznamy - 12Q2009 (hodnoty)'!C67</f>
        <v>0.3883495145631068</v>
      </c>
      <c r="E67" s="2">
        <f>'Záznamy - 12Q2009 (hodnoty)'!E67</f>
        <v>409</v>
      </c>
      <c r="F67" s="2">
        <f>'Záznamy - 12Q2009 (hodnoty)'!F67</f>
        <v>89</v>
      </c>
      <c r="G67" s="2">
        <f>'Záznamy - 12Q2009 (hodnoty)'!G67</f>
        <v>85</v>
      </c>
      <c r="H67" s="2">
        <f>'Záznamy - 12Q2009 (hodnoty)'!H67</f>
        <v>11</v>
      </c>
      <c r="I67" s="2">
        <f>'Záznamy - 12Q2009 (hodnoty)'!I67</f>
        <v>395</v>
      </c>
      <c r="J67" s="2">
        <f>'Záznamy - 12Q2009 (hodnoty)'!J67</f>
        <v>6</v>
      </c>
      <c r="K67" s="2">
        <f>'Záznamy - 12Q2009 (hodnoty)'!K67</f>
        <v>5</v>
      </c>
      <c r="L67" s="6">
        <f>'Záznamy - 12Q2009 (hodnoty)'!L67/'Záznamy - 12Q2009 (hodnoty)'!C67</f>
        <v>0.3155339805825243</v>
      </c>
      <c r="M67" s="6">
        <f>'Záznamy - 12Q2009 (hodnoty)'!M67/'Záznamy - 12Q2009 (hodnoty)'!C67</f>
        <v>0.18446601941747573</v>
      </c>
      <c r="N67" s="6">
        <f>'Záznamy - 12Q2009 (hodnoty)'!N67/'Záznamy - 12Q2009 (hodnoty)'!C67</f>
        <v>0.11165048543689321</v>
      </c>
    </row>
    <row r="68" spans="1:14" ht="12.75">
      <c r="A68" s="2" t="str">
        <f>'Záznamy - 12Q2009 (hodnoty)'!A68</f>
        <v>Motol</v>
      </c>
      <c r="B68" s="4">
        <f>'Záznamy - 12Q2009 (hodnoty)'!B68</f>
        <v>48</v>
      </c>
      <c r="C68" s="2">
        <f>'Záznamy - 12Q2009 (hodnoty)'!C68</f>
        <v>52</v>
      </c>
      <c r="D68" s="6">
        <f>'Záznamy - 12Q2009 (hodnoty)'!D68/'Záznamy - 12Q2009 (hodnoty)'!C68</f>
        <v>0.21153846153846154</v>
      </c>
      <c r="E68" s="2">
        <f>'Záznamy - 12Q2009 (hodnoty)'!E68</f>
        <v>5</v>
      </c>
      <c r="F68" s="2">
        <f>'Záznamy - 12Q2009 (hodnoty)'!F68</f>
        <v>7</v>
      </c>
      <c r="G68" s="2">
        <f>'Záznamy - 12Q2009 (hodnoty)'!G68</f>
        <v>4</v>
      </c>
      <c r="H68" s="2">
        <f>'Záznamy - 12Q2009 (hodnoty)'!H68</f>
        <v>0</v>
      </c>
      <c r="I68" s="2">
        <f>'Záznamy - 12Q2009 (hodnoty)'!I68</f>
        <v>36</v>
      </c>
      <c r="J68" s="2">
        <f>'Záznamy - 12Q2009 (hodnoty)'!J68</f>
        <v>10</v>
      </c>
      <c r="K68" s="2">
        <f>'Záznamy - 12Q2009 (hodnoty)'!K68</f>
        <v>0</v>
      </c>
      <c r="L68" s="6">
        <f>'Záznamy - 12Q2009 (hodnoty)'!L68/'Záznamy - 12Q2009 (hodnoty)'!C68</f>
        <v>0.28846153846153844</v>
      </c>
      <c r="M68" s="6">
        <f>'Záznamy - 12Q2009 (hodnoty)'!M68/'Záznamy - 12Q2009 (hodnoty)'!C68</f>
        <v>0.17307692307692307</v>
      </c>
      <c r="N68" s="6">
        <f>'Záznamy - 12Q2009 (hodnoty)'!N68/'Záznamy - 12Q2009 (hodnoty)'!C68</f>
        <v>0.3269230769230769</v>
      </c>
    </row>
    <row r="69" spans="1:14" ht="12.75">
      <c r="A69" s="2" t="str">
        <f>'Záznamy - 12Q2009 (hodnoty)'!A69</f>
        <v>Nebušice</v>
      </c>
      <c r="B69" s="4">
        <f>'Záznamy - 12Q2009 (hodnoty)'!B69</f>
        <v>55</v>
      </c>
      <c r="C69" s="2">
        <f>'Záznamy - 12Q2009 (hodnoty)'!C69</f>
        <v>58</v>
      </c>
      <c r="D69" s="6">
        <f>'Záznamy - 12Q2009 (hodnoty)'!D69/'Záznamy - 12Q2009 (hodnoty)'!C69</f>
        <v>0.3275862068965517</v>
      </c>
      <c r="E69" s="2">
        <f>'Záznamy - 12Q2009 (hodnoty)'!E69</f>
        <v>12</v>
      </c>
      <c r="F69" s="2">
        <f>'Záznamy - 12Q2009 (hodnoty)'!F69</f>
        <v>10</v>
      </c>
      <c r="G69" s="2">
        <f>'Záznamy - 12Q2009 (hodnoty)'!G69</f>
        <v>8</v>
      </c>
      <c r="H69" s="2">
        <f>'Záznamy - 12Q2009 (hodnoty)'!H69</f>
        <v>1</v>
      </c>
      <c r="I69" s="2">
        <f>'Záznamy - 12Q2009 (hodnoty)'!I69</f>
        <v>0</v>
      </c>
      <c r="J69" s="2">
        <f>'Záznamy - 12Q2009 (hodnoty)'!J69</f>
        <v>0</v>
      </c>
      <c r="K69" s="2">
        <f>'Záznamy - 12Q2009 (hodnoty)'!K69</f>
        <v>0</v>
      </c>
      <c r="L69" s="6">
        <f>'Záznamy - 12Q2009 (hodnoty)'!L69/'Záznamy - 12Q2009 (hodnoty)'!C69</f>
        <v>0.3620689655172414</v>
      </c>
      <c r="M69" s="6">
        <f>'Záznamy - 12Q2009 (hodnoty)'!M69/'Záznamy - 12Q2009 (hodnoty)'!C69</f>
        <v>0.08620689655172414</v>
      </c>
      <c r="N69" s="6">
        <f>'Záznamy - 12Q2009 (hodnoty)'!N69/'Záznamy - 12Q2009 (hodnoty)'!C69</f>
        <v>0.22413793103448276</v>
      </c>
    </row>
    <row r="70" spans="1:14" ht="12.75">
      <c r="A70" s="2" t="str">
        <f>'Záznamy - 12Q2009 (hodnoty)'!A70</f>
        <v>Nedvězí u Říčan</v>
      </c>
      <c r="B70" s="4">
        <f>'Záznamy - 12Q2009 (hodnoty)'!B70</f>
        <v>15</v>
      </c>
      <c r="C70" s="2">
        <f>'Záznamy - 12Q2009 (hodnoty)'!C70</f>
        <v>18</v>
      </c>
      <c r="D70" s="6">
        <f>'Záznamy - 12Q2009 (hodnoty)'!D70/'Záznamy - 12Q2009 (hodnoty)'!C70</f>
        <v>0.5</v>
      </c>
      <c r="E70" s="2">
        <f>'Záznamy - 12Q2009 (hodnoty)'!E70</f>
        <v>14</v>
      </c>
      <c r="F70" s="2">
        <f>'Záznamy - 12Q2009 (hodnoty)'!F70</f>
        <v>5</v>
      </c>
      <c r="G70" s="2">
        <f>'Záznamy - 12Q2009 (hodnoty)'!G70</f>
        <v>9</v>
      </c>
      <c r="H70" s="2">
        <f>'Záznamy - 12Q2009 (hodnoty)'!H70</f>
        <v>0</v>
      </c>
      <c r="I70" s="2">
        <f>'Záznamy - 12Q2009 (hodnoty)'!I70</f>
        <v>0</v>
      </c>
      <c r="J70" s="2">
        <f>'Záznamy - 12Q2009 (hodnoty)'!J70</f>
        <v>0</v>
      </c>
      <c r="K70" s="2">
        <f>'Záznamy - 12Q2009 (hodnoty)'!K70</f>
        <v>0</v>
      </c>
      <c r="L70" s="6">
        <f>'Záznamy - 12Q2009 (hodnoty)'!L70/'Záznamy - 12Q2009 (hodnoty)'!C70</f>
        <v>0.3333333333333333</v>
      </c>
      <c r="M70" s="6">
        <f>'Záznamy - 12Q2009 (hodnoty)'!M70/'Záznamy - 12Q2009 (hodnoty)'!C70</f>
        <v>0.05555555555555555</v>
      </c>
      <c r="N70" s="6">
        <f>'Záznamy - 12Q2009 (hodnoty)'!N70/'Záznamy - 12Q2009 (hodnoty)'!C70</f>
        <v>0.1111111111111111</v>
      </c>
    </row>
    <row r="71" spans="1:14" ht="12.75">
      <c r="A71" s="2" t="str">
        <f>'Záznamy - 12Q2009 (hodnoty)'!A71</f>
        <v>Nové Město</v>
      </c>
      <c r="B71" s="4">
        <f>'Záznamy - 12Q2009 (hodnoty)'!B71</f>
        <v>215</v>
      </c>
      <c r="C71" s="2">
        <f>'Záznamy - 12Q2009 (hodnoty)'!C71</f>
        <v>243</v>
      </c>
      <c r="D71" s="6">
        <f>'Záznamy - 12Q2009 (hodnoty)'!D71/'Záznamy - 12Q2009 (hodnoty)'!C71</f>
        <v>0.2139917695473251</v>
      </c>
      <c r="E71" s="2">
        <f>'Záznamy - 12Q2009 (hodnoty)'!E71</f>
        <v>176</v>
      </c>
      <c r="F71" s="2">
        <f>'Záznamy - 12Q2009 (hodnoty)'!F71</f>
        <v>91</v>
      </c>
      <c r="G71" s="2">
        <f>'Záznamy - 12Q2009 (hodnoty)'!G71</f>
        <v>87</v>
      </c>
      <c r="H71" s="2">
        <f>'Záznamy - 12Q2009 (hodnoty)'!H71</f>
        <v>1</v>
      </c>
      <c r="I71" s="2">
        <f>'Záznamy - 12Q2009 (hodnoty)'!I71</f>
        <v>95</v>
      </c>
      <c r="J71" s="2">
        <f>'Záznamy - 12Q2009 (hodnoty)'!J71</f>
        <v>4</v>
      </c>
      <c r="K71" s="2">
        <f>'Záznamy - 12Q2009 (hodnoty)'!K71</f>
        <v>0</v>
      </c>
      <c r="L71" s="6">
        <f>'Záznamy - 12Q2009 (hodnoty)'!L71/'Záznamy - 12Q2009 (hodnoty)'!C71</f>
        <v>0.37037037037037035</v>
      </c>
      <c r="M71" s="6">
        <f>'Záznamy - 12Q2009 (hodnoty)'!M71/'Záznamy - 12Q2009 (hodnoty)'!C71</f>
        <v>0.18106995884773663</v>
      </c>
      <c r="N71" s="6">
        <f>'Záznamy - 12Q2009 (hodnoty)'!N71/'Záznamy - 12Q2009 (hodnoty)'!C71</f>
        <v>0.2345679012345679</v>
      </c>
    </row>
    <row r="72" spans="1:14" ht="12.75">
      <c r="A72" s="2" t="str">
        <f>'Záznamy - 12Q2009 (hodnoty)'!A72</f>
        <v>Nusle</v>
      </c>
      <c r="B72" s="4">
        <f>'Záznamy - 12Q2009 (hodnoty)'!B72</f>
        <v>234</v>
      </c>
      <c r="C72" s="2">
        <f>'Záznamy - 12Q2009 (hodnoty)'!C72</f>
        <v>253</v>
      </c>
      <c r="D72" s="6">
        <f>'Záznamy - 12Q2009 (hodnoty)'!D72/'Záznamy - 12Q2009 (hodnoty)'!C72</f>
        <v>0.2450592885375494</v>
      </c>
      <c r="E72" s="2">
        <f>'Záznamy - 12Q2009 (hodnoty)'!E72</f>
        <v>109</v>
      </c>
      <c r="F72" s="2">
        <f>'Záznamy - 12Q2009 (hodnoty)'!F72</f>
        <v>57</v>
      </c>
      <c r="G72" s="2">
        <f>'Záznamy - 12Q2009 (hodnoty)'!G72</f>
        <v>62</v>
      </c>
      <c r="H72" s="2">
        <f>'Záznamy - 12Q2009 (hodnoty)'!H72</f>
        <v>0</v>
      </c>
      <c r="I72" s="2">
        <f>'Záznamy - 12Q2009 (hodnoty)'!I72</f>
        <v>16</v>
      </c>
      <c r="J72" s="2">
        <f>'Záznamy - 12Q2009 (hodnoty)'!J72</f>
        <v>0</v>
      </c>
      <c r="K72" s="2">
        <f>'Záznamy - 12Q2009 (hodnoty)'!K72</f>
        <v>0</v>
      </c>
      <c r="L72" s="6">
        <f>'Záznamy - 12Q2009 (hodnoty)'!L72/'Záznamy - 12Q2009 (hodnoty)'!C72</f>
        <v>0.35177865612648224</v>
      </c>
      <c r="M72" s="6">
        <f>'Záznamy - 12Q2009 (hodnoty)'!M72/'Záznamy - 12Q2009 (hodnoty)'!C72</f>
        <v>0.2134387351778656</v>
      </c>
      <c r="N72" s="6">
        <f>'Záznamy - 12Q2009 (hodnoty)'!N72/'Záznamy - 12Q2009 (hodnoty)'!C72</f>
        <v>0.18972332015810275</v>
      </c>
    </row>
    <row r="73" spans="1:14" ht="12.75">
      <c r="A73" s="2" t="str">
        <f>'Záznamy - 12Q2009 (hodnoty)'!A73</f>
        <v>Petrovice</v>
      </c>
      <c r="B73" s="4">
        <f>'Záznamy - 12Q2009 (hodnoty)'!B73</f>
        <v>63</v>
      </c>
      <c r="C73" s="2">
        <f>'Záznamy - 12Q2009 (hodnoty)'!C73</f>
        <v>63</v>
      </c>
      <c r="D73" s="6">
        <f>'Záznamy - 12Q2009 (hodnoty)'!D73/'Záznamy - 12Q2009 (hodnoty)'!C73</f>
        <v>0.25396825396825395</v>
      </c>
      <c r="E73" s="2">
        <f>'Záznamy - 12Q2009 (hodnoty)'!E73</f>
        <v>150</v>
      </c>
      <c r="F73" s="2">
        <f>'Záznamy - 12Q2009 (hodnoty)'!F73</f>
        <v>4</v>
      </c>
      <c r="G73" s="2">
        <f>'Záznamy - 12Q2009 (hodnoty)'!G73</f>
        <v>4</v>
      </c>
      <c r="H73" s="2">
        <f>'Záznamy - 12Q2009 (hodnoty)'!H73</f>
        <v>1</v>
      </c>
      <c r="I73" s="2">
        <f>'Záznamy - 12Q2009 (hodnoty)'!I73</f>
        <v>1</v>
      </c>
      <c r="J73" s="2">
        <f>'Záznamy - 12Q2009 (hodnoty)'!J73</f>
        <v>0</v>
      </c>
      <c r="K73" s="2">
        <f>'Záznamy - 12Q2009 (hodnoty)'!K73</f>
        <v>0</v>
      </c>
      <c r="L73" s="6">
        <f>'Záznamy - 12Q2009 (hodnoty)'!L73/'Záznamy - 12Q2009 (hodnoty)'!C73</f>
        <v>0.6349206349206349</v>
      </c>
      <c r="M73" s="6">
        <f>'Záznamy - 12Q2009 (hodnoty)'!M73/'Záznamy - 12Q2009 (hodnoty)'!C73</f>
        <v>0.09523809523809523</v>
      </c>
      <c r="N73" s="6">
        <f>'Záznamy - 12Q2009 (hodnoty)'!N73/'Záznamy - 12Q2009 (hodnoty)'!C73</f>
        <v>0.015873015873015872</v>
      </c>
    </row>
    <row r="74" spans="1:14" ht="12.75">
      <c r="A74" s="2" t="str">
        <f>'Záznamy - 12Q2009 (hodnoty)'!A74</f>
        <v>Písnice</v>
      </c>
      <c r="B74" s="4">
        <f>'Záznamy - 12Q2009 (hodnoty)'!B74</f>
        <v>42</v>
      </c>
      <c r="C74" s="2">
        <f>'Záznamy - 12Q2009 (hodnoty)'!C74</f>
        <v>46</v>
      </c>
      <c r="D74" s="6">
        <f>'Záznamy - 12Q2009 (hodnoty)'!D74/'Záznamy - 12Q2009 (hodnoty)'!C74</f>
        <v>0.4782608695652174</v>
      </c>
      <c r="E74" s="2">
        <f>'Záznamy - 12Q2009 (hodnoty)'!E74</f>
        <v>39</v>
      </c>
      <c r="F74" s="2">
        <f>'Záznamy - 12Q2009 (hodnoty)'!F74</f>
        <v>11</v>
      </c>
      <c r="G74" s="2">
        <f>'Záznamy - 12Q2009 (hodnoty)'!G74</f>
        <v>17</v>
      </c>
      <c r="H74" s="2">
        <f>'Záznamy - 12Q2009 (hodnoty)'!H74</f>
        <v>1</v>
      </c>
      <c r="I74" s="2">
        <f>'Záznamy - 12Q2009 (hodnoty)'!I74</f>
        <v>0</v>
      </c>
      <c r="J74" s="2">
        <f>'Záznamy - 12Q2009 (hodnoty)'!J74</f>
        <v>0</v>
      </c>
      <c r="K74" s="2">
        <f>'Záznamy - 12Q2009 (hodnoty)'!K74</f>
        <v>0</v>
      </c>
      <c r="L74" s="6">
        <f>'Záznamy - 12Q2009 (hodnoty)'!L74/'Záznamy - 12Q2009 (hodnoty)'!C74</f>
        <v>0.2608695652173913</v>
      </c>
      <c r="M74" s="6">
        <f>'Záznamy - 12Q2009 (hodnoty)'!M74/'Záznamy - 12Q2009 (hodnoty)'!C74</f>
        <v>0.15217391304347827</v>
      </c>
      <c r="N74" s="6">
        <f>'Záznamy - 12Q2009 (hodnoty)'!N74/'Záznamy - 12Q2009 (hodnoty)'!C74</f>
        <v>0.10869565217391304</v>
      </c>
    </row>
    <row r="75" spans="1:14" ht="12.75">
      <c r="A75" s="2" t="str">
        <f>'Záznamy - 12Q2009 (hodnoty)'!A75</f>
        <v>Pitkovice</v>
      </c>
      <c r="B75" s="4">
        <f>'Záznamy - 12Q2009 (hodnoty)'!B75</f>
        <v>39</v>
      </c>
      <c r="C75" s="2">
        <f>'Záznamy - 12Q2009 (hodnoty)'!C75</f>
        <v>39</v>
      </c>
      <c r="D75" s="6">
        <f>'Záznamy - 12Q2009 (hodnoty)'!D75/'Záznamy - 12Q2009 (hodnoty)'!C75</f>
        <v>0.358974358974359</v>
      </c>
      <c r="E75" s="2">
        <f>'Záznamy - 12Q2009 (hodnoty)'!E75</f>
        <v>10</v>
      </c>
      <c r="F75" s="2">
        <f>'Záznamy - 12Q2009 (hodnoty)'!F75</f>
        <v>8</v>
      </c>
      <c r="G75" s="2">
        <f>'Záznamy - 12Q2009 (hodnoty)'!G75</f>
        <v>5</v>
      </c>
      <c r="H75" s="2">
        <f>'Záznamy - 12Q2009 (hodnoty)'!H75</f>
        <v>4</v>
      </c>
      <c r="I75" s="2">
        <f>'Záznamy - 12Q2009 (hodnoty)'!I75</f>
        <v>0</v>
      </c>
      <c r="J75" s="2">
        <f>'Záznamy - 12Q2009 (hodnoty)'!J75</f>
        <v>0</v>
      </c>
      <c r="K75" s="2">
        <f>'Záznamy - 12Q2009 (hodnoty)'!K75</f>
        <v>0</v>
      </c>
      <c r="L75" s="6">
        <f>'Záznamy - 12Q2009 (hodnoty)'!L75/'Záznamy - 12Q2009 (hodnoty)'!C75</f>
        <v>0.20512820512820512</v>
      </c>
      <c r="M75" s="6">
        <f>'Záznamy - 12Q2009 (hodnoty)'!M75/'Záznamy - 12Q2009 (hodnoty)'!C75</f>
        <v>0.41025641025641024</v>
      </c>
      <c r="N75" s="6">
        <f>'Záznamy - 12Q2009 (hodnoty)'!N75/'Záznamy - 12Q2009 (hodnoty)'!C75</f>
        <v>0.02564102564102564</v>
      </c>
    </row>
    <row r="76" spans="1:14" ht="12.75">
      <c r="A76" s="2" t="str">
        <f>'Záznamy - 12Q2009 (hodnoty)'!A76</f>
        <v>Podolí</v>
      </c>
      <c r="B76" s="4">
        <f>'Záznamy - 12Q2009 (hodnoty)'!B76</f>
        <v>152</v>
      </c>
      <c r="C76" s="2">
        <f>'Záznamy - 12Q2009 (hodnoty)'!C76</f>
        <v>161</v>
      </c>
      <c r="D76" s="6">
        <f>'Záznamy - 12Q2009 (hodnoty)'!D76/'Záznamy - 12Q2009 (hodnoty)'!C76</f>
        <v>0.40372670807453415</v>
      </c>
      <c r="E76" s="2">
        <f>'Záznamy - 12Q2009 (hodnoty)'!E76</f>
        <v>101</v>
      </c>
      <c r="F76" s="2">
        <f>'Záznamy - 12Q2009 (hodnoty)'!F76</f>
        <v>63</v>
      </c>
      <c r="G76" s="2">
        <f>'Záznamy - 12Q2009 (hodnoty)'!G76</f>
        <v>82</v>
      </c>
      <c r="H76" s="2">
        <f>'Záznamy - 12Q2009 (hodnoty)'!H76</f>
        <v>0</v>
      </c>
      <c r="I76" s="2">
        <f>'Záznamy - 12Q2009 (hodnoty)'!I76</f>
        <v>49</v>
      </c>
      <c r="J76" s="2">
        <f>'Záznamy - 12Q2009 (hodnoty)'!J76</f>
        <v>1</v>
      </c>
      <c r="K76" s="2">
        <f>'Záznamy - 12Q2009 (hodnoty)'!K76</f>
        <v>0</v>
      </c>
      <c r="L76" s="6">
        <f>'Záznamy - 12Q2009 (hodnoty)'!L76/'Záznamy - 12Q2009 (hodnoty)'!C76</f>
        <v>0.32298136645962733</v>
      </c>
      <c r="M76" s="6">
        <f>'Záznamy - 12Q2009 (hodnoty)'!M76/'Záznamy - 12Q2009 (hodnoty)'!C76</f>
        <v>0.18012422360248448</v>
      </c>
      <c r="N76" s="6">
        <f>'Záznamy - 12Q2009 (hodnoty)'!N76/'Záznamy - 12Q2009 (hodnoty)'!C76</f>
        <v>0.09316770186335403</v>
      </c>
    </row>
    <row r="77" spans="1:14" ht="12.75">
      <c r="A77" s="2" t="str">
        <f>'Záznamy - 12Q2009 (hodnoty)'!A77</f>
        <v>Prosek</v>
      </c>
      <c r="B77" s="4">
        <f>'Záznamy - 12Q2009 (hodnoty)'!B77</f>
        <v>207</v>
      </c>
      <c r="C77" s="2">
        <f>'Záznamy - 12Q2009 (hodnoty)'!C77</f>
        <v>216</v>
      </c>
      <c r="D77" s="6">
        <f>'Záznamy - 12Q2009 (hodnoty)'!D77/'Záznamy - 12Q2009 (hodnoty)'!C77</f>
        <v>0.25462962962962965</v>
      </c>
      <c r="E77" s="2">
        <f>'Záznamy - 12Q2009 (hodnoty)'!E77</f>
        <v>88</v>
      </c>
      <c r="F77" s="2">
        <f>'Záznamy - 12Q2009 (hodnoty)'!F77</f>
        <v>51</v>
      </c>
      <c r="G77" s="2">
        <f>'Záznamy - 12Q2009 (hodnoty)'!G77</f>
        <v>57</v>
      </c>
      <c r="H77" s="2">
        <f>'Záznamy - 12Q2009 (hodnoty)'!H77</f>
        <v>0</v>
      </c>
      <c r="I77" s="2">
        <f>'Záznamy - 12Q2009 (hodnoty)'!I77</f>
        <v>2</v>
      </c>
      <c r="J77" s="2">
        <f>'Záznamy - 12Q2009 (hodnoty)'!J77</f>
        <v>0</v>
      </c>
      <c r="K77" s="2">
        <f>'Záznamy - 12Q2009 (hodnoty)'!K77</f>
        <v>0</v>
      </c>
      <c r="L77" s="6">
        <f>'Záznamy - 12Q2009 (hodnoty)'!L77/'Záznamy - 12Q2009 (hodnoty)'!C77</f>
        <v>0.3611111111111111</v>
      </c>
      <c r="M77" s="6">
        <f>'Záznamy - 12Q2009 (hodnoty)'!M77/'Záznamy - 12Q2009 (hodnoty)'!C77</f>
        <v>0.3055555555555556</v>
      </c>
      <c r="N77" s="6">
        <f>'Záznamy - 12Q2009 (hodnoty)'!N77/'Záznamy - 12Q2009 (hodnoty)'!C77</f>
        <v>0.0787037037037037</v>
      </c>
    </row>
    <row r="78" spans="1:14" ht="12.75">
      <c r="A78" s="2" t="str">
        <f>'Záznamy - 12Q2009 (hodnoty)'!A78</f>
        <v>Přední Kopanina</v>
      </c>
      <c r="B78" s="4">
        <f>'Záznamy - 12Q2009 (hodnoty)'!B78</f>
        <v>30</v>
      </c>
      <c r="C78" s="2">
        <f>'Záznamy - 12Q2009 (hodnoty)'!C78</f>
        <v>34</v>
      </c>
      <c r="D78" s="6">
        <f>'Záznamy - 12Q2009 (hodnoty)'!D78/'Záznamy - 12Q2009 (hodnoty)'!C78</f>
        <v>0.5</v>
      </c>
      <c r="E78" s="2">
        <f>'Záznamy - 12Q2009 (hodnoty)'!E78</f>
        <v>629</v>
      </c>
      <c r="F78" s="2">
        <f>'Záznamy - 12Q2009 (hodnoty)'!F78</f>
        <v>248</v>
      </c>
      <c r="G78" s="2">
        <f>'Záznamy - 12Q2009 (hodnoty)'!G78</f>
        <v>163</v>
      </c>
      <c r="H78" s="2">
        <f>'Záznamy - 12Q2009 (hodnoty)'!H78</f>
        <v>0</v>
      </c>
      <c r="I78" s="2">
        <f>'Záznamy - 12Q2009 (hodnoty)'!I78</f>
        <v>0</v>
      </c>
      <c r="J78" s="2">
        <f>'Záznamy - 12Q2009 (hodnoty)'!J78</f>
        <v>0</v>
      </c>
      <c r="K78" s="2">
        <f>'Záznamy - 12Q2009 (hodnoty)'!K78</f>
        <v>2</v>
      </c>
      <c r="L78" s="6">
        <f>'Záznamy - 12Q2009 (hodnoty)'!L78/'Záznamy - 12Q2009 (hodnoty)'!C78</f>
        <v>0.23529411764705882</v>
      </c>
      <c r="M78" s="6">
        <f>'Záznamy - 12Q2009 (hodnoty)'!M78/'Záznamy - 12Q2009 (hodnoty)'!C78</f>
        <v>0.14705882352941177</v>
      </c>
      <c r="N78" s="6">
        <f>'Záznamy - 12Q2009 (hodnoty)'!N78/'Záznamy - 12Q2009 (hodnoty)'!C78</f>
        <v>0.11764705882352941</v>
      </c>
    </row>
    <row r="79" spans="1:14" ht="12.75">
      <c r="A79" s="2" t="str">
        <f>'Záznamy - 12Q2009 (hodnoty)'!A79</f>
        <v>Radlice</v>
      </c>
      <c r="B79" s="4">
        <f>'Záznamy - 12Q2009 (hodnoty)'!B79</f>
        <v>25</v>
      </c>
      <c r="C79" s="2">
        <f>'Záznamy - 12Q2009 (hodnoty)'!C79</f>
        <v>28</v>
      </c>
      <c r="D79" s="6">
        <f>'Záznamy - 12Q2009 (hodnoty)'!D79/'Záznamy - 12Q2009 (hodnoty)'!C79</f>
        <v>0.5</v>
      </c>
      <c r="E79" s="2">
        <f>'Záznamy - 12Q2009 (hodnoty)'!E79</f>
        <v>38</v>
      </c>
      <c r="F79" s="2">
        <f>'Záznamy - 12Q2009 (hodnoty)'!F79</f>
        <v>46</v>
      </c>
      <c r="G79" s="2">
        <f>'Záznamy - 12Q2009 (hodnoty)'!G79</f>
        <v>7</v>
      </c>
      <c r="H79" s="2">
        <f>'Záznamy - 12Q2009 (hodnoty)'!H79</f>
        <v>2</v>
      </c>
      <c r="I79" s="2">
        <f>'Záznamy - 12Q2009 (hodnoty)'!I79</f>
        <v>2</v>
      </c>
      <c r="J79" s="2">
        <f>'Záznamy - 12Q2009 (hodnoty)'!J79</f>
        <v>0</v>
      </c>
      <c r="K79" s="2">
        <f>'Záznamy - 12Q2009 (hodnoty)'!K79</f>
        <v>0</v>
      </c>
      <c r="L79" s="6">
        <f>'Záznamy - 12Q2009 (hodnoty)'!L79/'Záznamy - 12Q2009 (hodnoty)'!C79</f>
        <v>0.21428571428571427</v>
      </c>
      <c r="M79" s="6">
        <f>'Záznamy - 12Q2009 (hodnoty)'!M79/'Záznamy - 12Q2009 (hodnoty)'!C79</f>
        <v>0.21428571428571427</v>
      </c>
      <c r="N79" s="6">
        <f>'Záznamy - 12Q2009 (hodnoty)'!N79/'Záznamy - 12Q2009 (hodnoty)'!C79</f>
        <v>0.07142857142857142</v>
      </c>
    </row>
    <row r="80" spans="1:14" ht="12.75">
      <c r="A80" s="2" t="str">
        <f>'Záznamy - 12Q2009 (hodnoty)'!A80</f>
        <v>Radotín</v>
      </c>
      <c r="B80" s="4">
        <f>'Záznamy - 12Q2009 (hodnoty)'!B80</f>
        <v>153</v>
      </c>
      <c r="C80" s="2">
        <f>'Záznamy - 12Q2009 (hodnoty)'!C80</f>
        <v>163</v>
      </c>
      <c r="D80" s="6">
        <f>'Záznamy - 12Q2009 (hodnoty)'!D80/'Záznamy - 12Q2009 (hodnoty)'!C80</f>
        <v>0.4785276073619632</v>
      </c>
      <c r="E80" s="2">
        <f>'Záznamy - 12Q2009 (hodnoty)'!E80</f>
        <v>307</v>
      </c>
      <c r="F80" s="2">
        <f>'Záznamy - 12Q2009 (hodnoty)'!F80</f>
        <v>146</v>
      </c>
      <c r="G80" s="2">
        <f>'Záznamy - 12Q2009 (hodnoty)'!G80</f>
        <v>31</v>
      </c>
      <c r="H80" s="2">
        <f>'Záznamy - 12Q2009 (hodnoty)'!H80</f>
        <v>4</v>
      </c>
      <c r="I80" s="2">
        <f>'Záznamy - 12Q2009 (hodnoty)'!I80</f>
        <v>0</v>
      </c>
      <c r="J80" s="2">
        <f>'Záznamy - 12Q2009 (hodnoty)'!J80</f>
        <v>0</v>
      </c>
      <c r="K80" s="2">
        <f>'Záznamy - 12Q2009 (hodnoty)'!K80</f>
        <v>0</v>
      </c>
      <c r="L80" s="6">
        <f>'Záznamy - 12Q2009 (hodnoty)'!L80/'Záznamy - 12Q2009 (hodnoty)'!C80</f>
        <v>0.3374233128834356</v>
      </c>
      <c r="M80" s="6">
        <f>'Záznamy - 12Q2009 (hodnoty)'!M80/'Záznamy - 12Q2009 (hodnoty)'!C80</f>
        <v>0.13496932515337423</v>
      </c>
      <c r="N80" s="6">
        <f>'Záznamy - 12Q2009 (hodnoty)'!N80/'Záznamy - 12Q2009 (hodnoty)'!C80</f>
        <v>0.049079754601226995</v>
      </c>
    </row>
    <row r="81" spans="1:14" ht="12.75">
      <c r="A81" s="2" t="str">
        <f>'Záznamy - 12Q2009 (hodnoty)'!A81</f>
        <v>Ruzyně</v>
      </c>
      <c r="B81" s="4">
        <f>'Záznamy - 12Q2009 (hodnoty)'!B81</f>
        <v>207</v>
      </c>
      <c r="C81" s="2">
        <f>'Záznamy - 12Q2009 (hodnoty)'!C81</f>
        <v>224</v>
      </c>
      <c r="D81" s="6">
        <f>'Záznamy - 12Q2009 (hodnoty)'!D81/'Záznamy - 12Q2009 (hodnoty)'!C81</f>
        <v>0.3125</v>
      </c>
      <c r="E81" s="2">
        <f>'Záznamy - 12Q2009 (hodnoty)'!E81</f>
        <v>701</v>
      </c>
      <c r="F81" s="2">
        <f>'Záznamy - 12Q2009 (hodnoty)'!F81</f>
        <v>262</v>
      </c>
      <c r="G81" s="2">
        <f>'Záznamy - 12Q2009 (hodnoty)'!G81</f>
        <v>171</v>
      </c>
      <c r="H81" s="2">
        <f>'Záznamy - 12Q2009 (hodnoty)'!H81</f>
        <v>1</v>
      </c>
      <c r="I81" s="2">
        <f>'Záznamy - 12Q2009 (hodnoty)'!I81</f>
        <v>0</v>
      </c>
      <c r="J81" s="2">
        <f>'Záznamy - 12Q2009 (hodnoty)'!J81</f>
        <v>0</v>
      </c>
      <c r="K81" s="2">
        <f>'Záznamy - 12Q2009 (hodnoty)'!K81</f>
        <v>2</v>
      </c>
      <c r="L81" s="6">
        <f>'Záznamy - 12Q2009 (hodnoty)'!L81/'Záznamy - 12Q2009 (hodnoty)'!C81</f>
        <v>0.21875</v>
      </c>
      <c r="M81" s="6">
        <f>'Záznamy - 12Q2009 (hodnoty)'!M81/'Záznamy - 12Q2009 (hodnoty)'!C81</f>
        <v>0.09375</v>
      </c>
      <c r="N81" s="6">
        <f>'Záznamy - 12Q2009 (hodnoty)'!N81/'Záznamy - 12Q2009 (hodnoty)'!C81</f>
        <v>0.375</v>
      </c>
    </row>
    <row r="82" spans="1:14" ht="12.75">
      <c r="A82" s="2" t="str">
        <f>'Záznamy - 12Q2009 (hodnoty)'!A82</f>
        <v>Řeporyje</v>
      </c>
      <c r="B82" s="4">
        <f>'Záznamy - 12Q2009 (hodnoty)'!B82</f>
        <v>165</v>
      </c>
      <c r="C82" s="2">
        <f>'Záznamy - 12Q2009 (hodnoty)'!C82</f>
        <v>177</v>
      </c>
      <c r="D82" s="6">
        <f>'Záznamy - 12Q2009 (hodnoty)'!D82/'Záznamy - 12Q2009 (hodnoty)'!C82</f>
        <v>0.2768361581920904</v>
      </c>
      <c r="E82" s="2">
        <f>'Záznamy - 12Q2009 (hodnoty)'!E82</f>
        <v>122</v>
      </c>
      <c r="F82" s="2">
        <f>'Záznamy - 12Q2009 (hodnoty)'!F82</f>
        <v>47</v>
      </c>
      <c r="G82" s="2">
        <f>'Záznamy - 12Q2009 (hodnoty)'!G82</f>
        <v>69</v>
      </c>
      <c r="H82" s="2">
        <f>'Záznamy - 12Q2009 (hodnoty)'!H82</f>
        <v>23</v>
      </c>
      <c r="I82" s="2">
        <f>'Záznamy - 12Q2009 (hodnoty)'!I82</f>
        <v>0</v>
      </c>
      <c r="J82" s="2">
        <f>'Záznamy - 12Q2009 (hodnoty)'!J82</f>
        <v>0</v>
      </c>
      <c r="K82" s="2">
        <f>'Záznamy - 12Q2009 (hodnoty)'!K82</f>
        <v>0</v>
      </c>
      <c r="L82" s="6">
        <f>'Záznamy - 12Q2009 (hodnoty)'!L82/'Záznamy - 12Q2009 (hodnoty)'!C82</f>
        <v>0.4689265536723164</v>
      </c>
      <c r="M82" s="6">
        <f>'Záznamy - 12Q2009 (hodnoty)'!M82/'Záznamy - 12Q2009 (hodnoty)'!C82</f>
        <v>0.06779661016949153</v>
      </c>
      <c r="N82" s="6">
        <f>'Záznamy - 12Q2009 (hodnoty)'!N82/'Záznamy - 12Q2009 (hodnoty)'!C82</f>
        <v>0.1864406779661017</v>
      </c>
    </row>
    <row r="83" spans="1:14" ht="12.75">
      <c r="A83" s="2" t="str">
        <f>'Záznamy - 12Q2009 (hodnoty)'!A83</f>
        <v>Řepy</v>
      </c>
      <c r="B83" s="4">
        <f>'Záznamy - 12Q2009 (hodnoty)'!B83</f>
        <v>277</v>
      </c>
      <c r="C83" s="2">
        <f>'Záznamy - 12Q2009 (hodnoty)'!C83</f>
        <v>285</v>
      </c>
      <c r="D83" s="6">
        <f>'Záznamy - 12Q2009 (hodnoty)'!D83/'Záznamy - 12Q2009 (hodnoty)'!C83</f>
        <v>0.20701754385964913</v>
      </c>
      <c r="E83" s="2">
        <f>'Záznamy - 12Q2009 (hodnoty)'!E83</f>
        <v>116</v>
      </c>
      <c r="F83" s="2">
        <f>'Záznamy - 12Q2009 (hodnoty)'!F83</f>
        <v>62</v>
      </c>
      <c r="G83" s="2">
        <f>'Záznamy - 12Q2009 (hodnoty)'!G83</f>
        <v>8</v>
      </c>
      <c r="H83" s="2">
        <f>'Záznamy - 12Q2009 (hodnoty)'!H83</f>
        <v>0</v>
      </c>
      <c r="I83" s="2">
        <f>'Záznamy - 12Q2009 (hodnoty)'!I83</f>
        <v>94</v>
      </c>
      <c r="J83" s="2">
        <f>'Záznamy - 12Q2009 (hodnoty)'!J83</f>
        <v>0</v>
      </c>
      <c r="K83" s="2">
        <f>'Záznamy - 12Q2009 (hodnoty)'!K83</f>
        <v>0</v>
      </c>
      <c r="L83" s="6">
        <f>'Záznamy - 12Q2009 (hodnoty)'!L83/'Záznamy - 12Q2009 (hodnoty)'!C83</f>
        <v>0.42105263157894735</v>
      </c>
      <c r="M83" s="6">
        <f>'Záznamy - 12Q2009 (hodnoty)'!M83/'Záznamy - 12Q2009 (hodnoty)'!C83</f>
        <v>0.1543859649122807</v>
      </c>
      <c r="N83" s="6">
        <f>'Záznamy - 12Q2009 (hodnoty)'!N83/'Záznamy - 12Q2009 (hodnoty)'!C83</f>
        <v>0.21754385964912282</v>
      </c>
    </row>
    <row r="84" spans="1:14" ht="12.75">
      <c r="A84" s="2" t="str">
        <f>'Záznamy - 12Q2009 (hodnoty)'!A84</f>
        <v>Satalice</v>
      </c>
      <c r="B84" s="4">
        <f>'Záznamy - 12Q2009 (hodnoty)'!B84</f>
        <v>50</v>
      </c>
      <c r="C84" s="2">
        <f>'Záznamy - 12Q2009 (hodnoty)'!C84</f>
        <v>55</v>
      </c>
      <c r="D84" s="6">
        <f>'Záznamy - 12Q2009 (hodnoty)'!D84/'Záznamy - 12Q2009 (hodnoty)'!C84</f>
        <v>0.2909090909090909</v>
      </c>
      <c r="E84" s="2">
        <f>'Záznamy - 12Q2009 (hodnoty)'!E84</f>
        <v>18</v>
      </c>
      <c r="F84" s="2">
        <f>'Záznamy - 12Q2009 (hodnoty)'!F84</f>
        <v>14</v>
      </c>
      <c r="G84" s="2">
        <f>'Záznamy - 12Q2009 (hodnoty)'!G84</f>
        <v>10</v>
      </c>
      <c r="H84" s="2">
        <f>'Záznamy - 12Q2009 (hodnoty)'!H84</f>
        <v>1</v>
      </c>
      <c r="I84" s="2">
        <f>'Záznamy - 12Q2009 (hodnoty)'!I84</f>
        <v>0</v>
      </c>
      <c r="J84" s="2">
        <f>'Záznamy - 12Q2009 (hodnoty)'!J84</f>
        <v>0</v>
      </c>
      <c r="K84" s="2">
        <f>'Záznamy - 12Q2009 (hodnoty)'!K84</f>
        <v>0</v>
      </c>
      <c r="L84" s="6">
        <f>'Záznamy - 12Q2009 (hodnoty)'!L84/'Záznamy - 12Q2009 (hodnoty)'!C84</f>
        <v>0.45454545454545453</v>
      </c>
      <c r="M84" s="6">
        <f>'Záznamy - 12Q2009 (hodnoty)'!M84/'Záznamy - 12Q2009 (hodnoty)'!C84</f>
        <v>0.16363636363636364</v>
      </c>
      <c r="N84" s="6">
        <f>'Záznamy - 12Q2009 (hodnoty)'!N84/'Záznamy - 12Q2009 (hodnoty)'!C84</f>
        <v>0.09090909090909091</v>
      </c>
    </row>
    <row r="85" spans="1:14" ht="12.75">
      <c r="A85" s="2" t="str">
        <f>'Záznamy - 12Q2009 (hodnoty)'!A85</f>
        <v>Sedlec</v>
      </c>
      <c r="B85" s="4">
        <f>'Záznamy - 12Q2009 (hodnoty)'!B85</f>
        <v>32</v>
      </c>
      <c r="C85" s="2">
        <f>'Záznamy - 12Q2009 (hodnoty)'!C85</f>
        <v>39</v>
      </c>
      <c r="D85" s="6">
        <f>'Záznamy - 12Q2009 (hodnoty)'!D85/'Záznamy - 12Q2009 (hodnoty)'!C85</f>
        <v>0.23076923076923078</v>
      </c>
      <c r="E85" s="2">
        <f>'Záznamy - 12Q2009 (hodnoty)'!E85</f>
        <v>100</v>
      </c>
      <c r="F85" s="2">
        <f>'Záznamy - 12Q2009 (hodnoty)'!F85</f>
        <v>91</v>
      </c>
      <c r="G85" s="2">
        <f>'Záznamy - 12Q2009 (hodnoty)'!G85</f>
        <v>54</v>
      </c>
      <c r="H85" s="2">
        <f>'Záznamy - 12Q2009 (hodnoty)'!H85</f>
        <v>0</v>
      </c>
      <c r="I85" s="2">
        <f>'Záznamy - 12Q2009 (hodnoty)'!I85</f>
        <v>0</v>
      </c>
      <c r="J85" s="2">
        <f>'Záznamy - 12Q2009 (hodnoty)'!J85</f>
        <v>0</v>
      </c>
      <c r="K85" s="2">
        <f>'Záznamy - 12Q2009 (hodnoty)'!K85</f>
        <v>0</v>
      </c>
      <c r="L85" s="6">
        <f>'Záznamy - 12Q2009 (hodnoty)'!L85/'Záznamy - 12Q2009 (hodnoty)'!C85</f>
        <v>0.20512820512820512</v>
      </c>
      <c r="M85" s="6">
        <f>'Záznamy - 12Q2009 (hodnoty)'!M85/'Záznamy - 12Q2009 (hodnoty)'!C85</f>
        <v>0.1282051282051282</v>
      </c>
      <c r="N85" s="6">
        <f>'Záznamy - 12Q2009 (hodnoty)'!N85/'Záznamy - 12Q2009 (hodnoty)'!C85</f>
        <v>0.4358974358974359</v>
      </c>
    </row>
    <row r="86" spans="1:14" ht="12.75">
      <c r="A86" s="2" t="str">
        <f>'Záznamy - 12Q2009 (hodnoty)'!A86</f>
        <v>Slivenec</v>
      </c>
      <c r="B86" s="4">
        <f>'Záznamy - 12Q2009 (hodnoty)'!B86</f>
        <v>85</v>
      </c>
      <c r="C86" s="2">
        <f>'Záznamy - 12Q2009 (hodnoty)'!C86</f>
        <v>93</v>
      </c>
      <c r="D86" s="6">
        <f>'Záznamy - 12Q2009 (hodnoty)'!D86/'Záznamy - 12Q2009 (hodnoty)'!C86</f>
        <v>0.5913978494623656</v>
      </c>
      <c r="E86" s="2">
        <f>'Záznamy - 12Q2009 (hodnoty)'!E86</f>
        <v>111</v>
      </c>
      <c r="F86" s="2">
        <f>'Záznamy - 12Q2009 (hodnoty)'!F86</f>
        <v>51</v>
      </c>
      <c r="G86" s="2">
        <f>'Záznamy - 12Q2009 (hodnoty)'!G86</f>
        <v>28</v>
      </c>
      <c r="H86" s="2">
        <f>'Záznamy - 12Q2009 (hodnoty)'!H86</f>
        <v>31</v>
      </c>
      <c r="I86" s="2">
        <f>'Záznamy - 12Q2009 (hodnoty)'!I86</f>
        <v>0</v>
      </c>
      <c r="J86" s="2">
        <f>'Záznamy - 12Q2009 (hodnoty)'!J86</f>
        <v>0</v>
      </c>
      <c r="K86" s="2">
        <f>'Záznamy - 12Q2009 (hodnoty)'!K86</f>
        <v>0</v>
      </c>
      <c r="L86" s="6">
        <f>'Záznamy - 12Q2009 (hodnoty)'!L86/'Záznamy - 12Q2009 (hodnoty)'!C86</f>
        <v>0.25806451612903225</v>
      </c>
      <c r="M86" s="6">
        <f>'Záznamy - 12Q2009 (hodnoty)'!M86/'Záznamy - 12Q2009 (hodnoty)'!C86</f>
        <v>0.06451612903225806</v>
      </c>
      <c r="N86" s="6">
        <f>'Záznamy - 12Q2009 (hodnoty)'!N86/'Záznamy - 12Q2009 (hodnoty)'!C86</f>
        <v>0.08602150537634409</v>
      </c>
    </row>
    <row r="87" spans="1:14" ht="12.75">
      <c r="A87" s="2" t="str">
        <f>'Záznamy - 12Q2009 (hodnoty)'!A87</f>
        <v>Smíchov</v>
      </c>
      <c r="B87" s="4">
        <f>'Záznamy - 12Q2009 (hodnoty)'!B87</f>
        <v>415</v>
      </c>
      <c r="C87" s="2">
        <f>'Záznamy - 12Q2009 (hodnoty)'!C87</f>
        <v>435</v>
      </c>
      <c r="D87" s="6">
        <f>'Záznamy - 12Q2009 (hodnoty)'!D87/'Záznamy - 12Q2009 (hodnoty)'!C87</f>
        <v>0.296551724137931</v>
      </c>
      <c r="E87" s="2">
        <f>'Záznamy - 12Q2009 (hodnoty)'!E87</f>
        <v>250</v>
      </c>
      <c r="F87" s="2">
        <f>'Záznamy - 12Q2009 (hodnoty)'!F87</f>
        <v>197</v>
      </c>
      <c r="G87" s="2">
        <f>'Záznamy - 12Q2009 (hodnoty)'!G87</f>
        <v>110</v>
      </c>
      <c r="H87" s="2">
        <f>'Záznamy - 12Q2009 (hodnoty)'!H87</f>
        <v>24</v>
      </c>
      <c r="I87" s="2">
        <f>'Záznamy - 12Q2009 (hodnoty)'!I87</f>
        <v>288</v>
      </c>
      <c r="J87" s="2">
        <f>'Záznamy - 12Q2009 (hodnoty)'!J87</f>
        <v>20</v>
      </c>
      <c r="K87" s="2">
        <f>'Záznamy - 12Q2009 (hodnoty)'!K87</f>
        <v>0</v>
      </c>
      <c r="L87" s="6">
        <f>'Záznamy - 12Q2009 (hodnoty)'!L87/'Záznamy - 12Q2009 (hodnoty)'!C87</f>
        <v>0.45517241379310347</v>
      </c>
      <c r="M87" s="6">
        <f>'Záznamy - 12Q2009 (hodnoty)'!M87/'Záznamy - 12Q2009 (hodnoty)'!C87</f>
        <v>0.1632183908045977</v>
      </c>
      <c r="N87" s="6">
        <f>'Záznamy - 12Q2009 (hodnoty)'!N87/'Záznamy - 12Q2009 (hodnoty)'!C87</f>
        <v>0.08505747126436781</v>
      </c>
    </row>
    <row r="88" spans="1:14" ht="12.75">
      <c r="A88" s="2" t="str">
        <f>'Záznamy - 12Q2009 (hodnoty)'!A88</f>
        <v>Sobín</v>
      </c>
      <c r="B88" s="4">
        <f>'Záznamy - 12Q2009 (hodnoty)'!B88</f>
        <v>18</v>
      </c>
      <c r="C88" s="2">
        <f>'Záznamy - 12Q2009 (hodnoty)'!C88</f>
        <v>21</v>
      </c>
      <c r="D88" s="6">
        <f>'Záznamy - 12Q2009 (hodnoty)'!D88/'Záznamy - 12Q2009 (hodnoty)'!C88</f>
        <v>0.42857142857142855</v>
      </c>
      <c r="E88" s="2">
        <f>'Záznamy - 12Q2009 (hodnoty)'!E88</f>
        <v>13</v>
      </c>
      <c r="F88" s="2">
        <f>'Záznamy - 12Q2009 (hodnoty)'!F88</f>
        <v>5</v>
      </c>
      <c r="G88" s="2">
        <f>'Záznamy - 12Q2009 (hodnoty)'!G88</f>
        <v>1</v>
      </c>
      <c r="H88" s="2">
        <f>'Záznamy - 12Q2009 (hodnoty)'!H88</f>
        <v>0</v>
      </c>
      <c r="I88" s="2">
        <f>'Záznamy - 12Q2009 (hodnoty)'!I88</f>
        <v>0</v>
      </c>
      <c r="J88" s="2">
        <f>'Záznamy - 12Q2009 (hodnoty)'!J88</f>
        <v>0</v>
      </c>
      <c r="K88" s="2">
        <f>'Záznamy - 12Q2009 (hodnoty)'!K88</f>
        <v>0</v>
      </c>
      <c r="L88" s="6">
        <f>'Záznamy - 12Q2009 (hodnoty)'!L88/'Záznamy - 12Q2009 (hodnoty)'!C88</f>
        <v>0.047619047619047616</v>
      </c>
      <c r="M88" s="6">
        <f>'Záznamy - 12Q2009 (hodnoty)'!M88/'Záznamy - 12Q2009 (hodnoty)'!C88</f>
        <v>0.047619047619047616</v>
      </c>
      <c r="N88" s="6">
        <f>'Záznamy - 12Q2009 (hodnoty)'!N88/'Záznamy - 12Q2009 (hodnoty)'!C88</f>
        <v>0.47619047619047616</v>
      </c>
    </row>
    <row r="89" spans="1:14" ht="12.75">
      <c r="A89" s="2" t="str">
        <f>'Záznamy - 12Q2009 (hodnoty)'!A89</f>
        <v>Staré Město</v>
      </c>
      <c r="B89" s="4">
        <f>'Záznamy - 12Q2009 (hodnoty)'!B89</f>
        <v>103</v>
      </c>
      <c r="C89" s="2">
        <f>'Záznamy - 12Q2009 (hodnoty)'!C89</f>
        <v>120</v>
      </c>
      <c r="D89" s="6">
        <f>'Záznamy - 12Q2009 (hodnoty)'!D89/'Záznamy - 12Q2009 (hodnoty)'!C89</f>
        <v>0.19166666666666668</v>
      </c>
      <c r="E89" s="2">
        <f>'Záznamy - 12Q2009 (hodnoty)'!E89</f>
        <v>94</v>
      </c>
      <c r="F89" s="2">
        <f>'Záznamy - 12Q2009 (hodnoty)'!F89</f>
        <v>97</v>
      </c>
      <c r="G89" s="2">
        <f>'Záznamy - 12Q2009 (hodnoty)'!G89</f>
        <v>60</v>
      </c>
      <c r="H89" s="2">
        <f>'Záznamy - 12Q2009 (hodnoty)'!H89</f>
        <v>0</v>
      </c>
      <c r="I89" s="2">
        <f>'Záznamy - 12Q2009 (hodnoty)'!I89</f>
        <v>33</v>
      </c>
      <c r="J89" s="2">
        <f>'Záznamy - 12Q2009 (hodnoty)'!J89</f>
        <v>0</v>
      </c>
      <c r="K89" s="2">
        <f>'Záznamy - 12Q2009 (hodnoty)'!K89</f>
        <v>0</v>
      </c>
      <c r="L89" s="6">
        <f>'Záznamy - 12Q2009 (hodnoty)'!L89/'Záznamy - 12Q2009 (hodnoty)'!C89</f>
        <v>0.43333333333333335</v>
      </c>
      <c r="M89" s="6">
        <f>'Záznamy - 12Q2009 (hodnoty)'!M89/'Záznamy - 12Q2009 (hodnoty)'!C89</f>
        <v>0.20833333333333334</v>
      </c>
      <c r="N89" s="6">
        <f>'Záznamy - 12Q2009 (hodnoty)'!N89/'Záznamy - 12Q2009 (hodnoty)'!C89</f>
        <v>0.16666666666666666</v>
      </c>
    </row>
    <row r="90" spans="1:14" ht="12.75">
      <c r="A90" s="2" t="str">
        <f>'Záznamy - 12Q2009 (hodnoty)'!A90</f>
        <v>Stodůlky</v>
      </c>
      <c r="B90" s="4">
        <f>'Záznamy - 12Q2009 (hodnoty)'!B90</f>
        <v>603</v>
      </c>
      <c r="C90" s="2">
        <f>'Záznamy - 12Q2009 (hodnoty)'!C90</f>
        <v>630</v>
      </c>
      <c r="D90" s="6">
        <f>'Záznamy - 12Q2009 (hodnoty)'!D90/'Záznamy - 12Q2009 (hodnoty)'!C90</f>
        <v>0.29365079365079366</v>
      </c>
      <c r="E90" s="2">
        <f>'Záznamy - 12Q2009 (hodnoty)'!E90</f>
        <v>471</v>
      </c>
      <c r="F90" s="2">
        <f>'Záznamy - 12Q2009 (hodnoty)'!F90</f>
        <v>201</v>
      </c>
      <c r="G90" s="2">
        <f>'Záznamy - 12Q2009 (hodnoty)'!G90</f>
        <v>48</v>
      </c>
      <c r="H90" s="2">
        <f>'Záznamy - 12Q2009 (hodnoty)'!H90</f>
        <v>32</v>
      </c>
      <c r="I90" s="2">
        <f>'Záznamy - 12Q2009 (hodnoty)'!I90</f>
        <v>367</v>
      </c>
      <c r="J90" s="2">
        <f>'Záznamy - 12Q2009 (hodnoty)'!J90</f>
        <v>1</v>
      </c>
      <c r="K90" s="2">
        <f>'Záznamy - 12Q2009 (hodnoty)'!K90</f>
        <v>0</v>
      </c>
      <c r="L90" s="6">
        <f>'Záznamy - 12Q2009 (hodnoty)'!L90/'Záznamy - 12Q2009 (hodnoty)'!C90</f>
        <v>0.43333333333333335</v>
      </c>
      <c r="M90" s="6">
        <f>'Záznamy - 12Q2009 (hodnoty)'!M90/'Záznamy - 12Q2009 (hodnoty)'!C90</f>
        <v>0.22063492063492063</v>
      </c>
      <c r="N90" s="6">
        <f>'Záznamy - 12Q2009 (hodnoty)'!N90/'Záznamy - 12Q2009 (hodnoty)'!C90</f>
        <v>0.05238095238095238</v>
      </c>
    </row>
    <row r="91" spans="1:14" ht="12.75">
      <c r="A91" s="2" t="str">
        <f>'Záznamy - 12Q2009 (hodnoty)'!A91</f>
        <v>Strašnice</v>
      </c>
      <c r="B91" s="4">
        <f>'Záznamy - 12Q2009 (hodnoty)'!B91</f>
        <v>602</v>
      </c>
      <c r="C91" s="2">
        <f>'Záznamy - 12Q2009 (hodnoty)'!C91</f>
        <v>652</v>
      </c>
      <c r="D91" s="6">
        <f>'Záznamy - 12Q2009 (hodnoty)'!D91/'Záznamy - 12Q2009 (hodnoty)'!C91</f>
        <v>0.3266871165644172</v>
      </c>
      <c r="E91" s="2">
        <f>'Záznamy - 12Q2009 (hodnoty)'!E91</f>
        <v>387</v>
      </c>
      <c r="F91" s="2">
        <f>'Záznamy - 12Q2009 (hodnoty)'!F91</f>
        <v>137</v>
      </c>
      <c r="G91" s="2">
        <f>'Záznamy - 12Q2009 (hodnoty)'!G91</f>
        <v>85</v>
      </c>
      <c r="H91" s="2">
        <f>'Záznamy - 12Q2009 (hodnoty)'!H91</f>
        <v>0</v>
      </c>
      <c r="I91" s="2">
        <f>'Záznamy - 12Q2009 (hodnoty)'!I91</f>
        <v>16</v>
      </c>
      <c r="J91" s="2">
        <f>'Záznamy - 12Q2009 (hodnoty)'!J91</f>
        <v>0</v>
      </c>
      <c r="K91" s="2">
        <f>'Záznamy - 12Q2009 (hodnoty)'!K91</f>
        <v>0</v>
      </c>
      <c r="L91" s="6">
        <f>'Záznamy - 12Q2009 (hodnoty)'!L91/'Záznamy - 12Q2009 (hodnoty)'!C91</f>
        <v>0.2331288343558282</v>
      </c>
      <c r="M91" s="6">
        <f>'Záznamy - 12Q2009 (hodnoty)'!M91/'Záznamy - 12Q2009 (hodnoty)'!C91</f>
        <v>0.12269938650306748</v>
      </c>
      <c r="N91" s="6">
        <f>'Záznamy - 12Q2009 (hodnoty)'!N91/'Záznamy - 12Q2009 (hodnoty)'!C91</f>
        <v>0.3174846625766871</v>
      </c>
    </row>
    <row r="92" spans="1:14" ht="12.75">
      <c r="A92" s="2" t="str">
        <f>'Záznamy - 12Q2009 (hodnoty)'!A92</f>
        <v>Střešovice</v>
      </c>
      <c r="B92" s="4">
        <f>'Záznamy - 12Q2009 (hodnoty)'!B92</f>
        <v>69</v>
      </c>
      <c r="C92" s="2">
        <f>'Záznamy - 12Q2009 (hodnoty)'!C92</f>
        <v>85</v>
      </c>
      <c r="D92" s="6">
        <f>'Záznamy - 12Q2009 (hodnoty)'!D92/'Záznamy - 12Q2009 (hodnoty)'!C92</f>
        <v>0.4117647058823529</v>
      </c>
      <c r="E92" s="2">
        <f>'Záznamy - 12Q2009 (hodnoty)'!E92</f>
        <v>36</v>
      </c>
      <c r="F92" s="2">
        <f>'Záznamy - 12Q2009 (hodnoty)'!F92</f>
        <v>50</v>
      </c>
      <c r="G92" s="2">
        <f>'Záznamy - 12Q2009 (hodnoty)'!G92</f>
        <v>7</v>
      </c>
      <c r="H92" s="2">
        <f>'Záznamy - 12Q2009 (hodnoty)'!H92</f>
        <v>0</v>
      </c>
      <c r="I92" s="2">
        <f>'Záznamy - 12Q2009 (hodnoty)'!I92</f>
        <v>14</v>
      </c>
      <c r="J92" s="2">
        <f>'Záznamy - 12Q2009 (hodnoty)'!J92</f>
        <v>0</v>
      </c>
      <c r="K92" s="2">
        <f>'Záznamy - 12Q2009 (hodnoty)'!K92</f>
        <v>0</v>
      </c>
      <c r="L92" s="6">
        <f>'Záznamy - 12Q2009 (hodnoty)'!L92/'Záznamy - 12Q2009 (hodnoty)'!C92</f>
        <v>0.23529411764705882</v>
      </c>
      <c r="M92" s="6">
        <f>'Záznamy - 12Q2009 (hodnoty)'!M92/'Záznamy - 12Q2009 (hodnoty)'!C92</f>
        <v>0.1411764705882353</v>
      </c>
      <c r="N92" s="6">
        <f>'Záznamy - 12Q2009 (hodnoty)'!N92/'Záznamy - 12Q2009 (hodnoty)'!C92</f>
        <v>0.21176470588235294</v>
      </c>
    </row>
    <row r="93" spans="1:14" ht="12.75">
      <c r="A93" s="2" t="str">
        <f>'Záznamy - 12Q2009 (hodnoty)'!A93</f>
        <v>Střížkov</v>
      </c>
      <c r="B93" s="4">
        <f>'Záznamy - 12Q2009 (hodnoty)'!B93</f>
        <v>192</v>
      </c>
      <c r="C93" s="2">
        <f>'Záznamy - 12Q2009 (hodnoty)'!C93</f>
        <v>200</v>
      </c>
      <c r="D93" s="6">
        <f>'Záznamy - 12Q2009 (hodnoty)'!D93/'Záznamy - 12Q2009 (hodnoty)'!C93</f>
        <v>0.325</v>
      </c>
      <c r="E93" s="2">
        <f>'Záznamy - 12Q2009 (hodnoty)'!E93</f>
        <v>315</v>
      </c>
      <c r="F93" s="2">
        <f>'Záznamy - 12Q2009 (hodnoty)'!F93</f>
        <v>55</v>
      </c>
      <c r="G93" s="2">
        <f>'Záznamy - 12Q2009 (hodnoty)'!G93</f>
        <v>9</v>
      </c>
      <c r="H93" s="2">
        <f>'Záznamy - 12Q2009 (hodnoty)'!H93</f>
        <v>1</v>
      </c>
      <c r="I93" s="2">
        <f>'Záznamy - 12Q2009 (hodnoty)'!I93</f>
        <v>57</v>
      </c>
      <c r="J93" s="2">
        <f>'Záznamy - 12Q2009 (hodnoty)'!J93</f>
        <v>0</v>
      </c>
      <c r="K93" s="2">
        <f>'Záznamy - 12Q2009 (hodnoty)'!K93</f>
        <v>0</v>
      </c>
      <c r="L93" s="6">
        <f>'Záznamy - 12Q2009 (hodnoty)'!L93/'Záznamy - 12Q2009 (hodnoty)'!C93</f>
        <v>0.37</v>
      </c>
      <c r="M93" s="6">
        <f>'Záznamy - 12Q2009 (hodnoty)'!M93/'Záznamy - 12Q2009 (hodnoty)'!C93</f>
        <v>0.235</v>
      </c>
      <c r="N93" s="6">
        <f>'Záznamy - 12Q2009 (hodnoty)'!N93/'Záznamy - 12Q2009 (hodnoty)'!C93</f>
        <v>0.07</v>
      </c>
    </row>
    <row r="94" spans="1:14" ht="12.75">
      <c r="A94" s="2" t="str">
        <f>'Záznamy - 12Q2009 (hodnoty)'!A94</f>
        <v>Suchdol</v>
      </c>
      <c r="B94" s="4">
        <f>'Záznamy - 12Q2009 (hodnoty)'!B94</f>
        <v>161</v>
      </c>
      <c r="C94" s="2">
        <f>'Záznamy - 12Q2009 (hodnoty)'!C94</f>
        <v>168</v>
      </c>
      <c r="D94" s="6">
        <f>'Záznamy - 12Q2009 (hodnoty)'!D94/'Záznamy - 12Q2009 (hodnoty)'!C94</f>
        <v>0.18452380952380953</v>
      </c>
      <c r="E94" s="2">
        <f>'Záznamy - 12Q2009 (hodnoty)'!E94</f>
        <v>44</v>
      </c>
      <c r="F94" s="2">
        <f>'Záznamy - 12Q2009 (hodnoty)'!F94</f>
        <v>62</v>
      </c>
      <c r="G94" s="2">
        <f>'Záznamy - 12Q2009 (hodnoty)'!G94</f>
        <v>22</v>
      </c>
      <c r="H94" s="2">
        <f>'Záznamy - 12Q2009 (hodnoty)'!H94</f>
        <v>1</v>
      </c>
      <c r="I94" s="2">
        <f>'Záznamy - 12Q2009 (hodnoty)'!I94</f>
        <v>16</v>
      </c>
      <c r="J94" s="2">
        <f>'Záznamy - 12Q2009 (hodnoty)'!J94</f>
        <v>0</v>
      </c>
      <c r="K94" s="2">
        <f>'Záznamy - 12Q2009 (hodnoty)'!K94</f>
        <v>0</v>
      </c>
      <c r="L94" s="6">
        <f>'Záznamy - 12Q2009 (hodnoty)'!L94/'Záznamy - 12Q2009 (hodnoty)'!C94</f>
        <v>0.2916666666666667</v>
      </c>
      <c r="M94" s="6">
        <f>'Záznamy - 12Q2009 (hodnoty)'!M94/'Záznamy - 12Q2009 (hodnoty)'!C94</f>
        <v>0.125</v>
      </c>
      <c r="N94" s="6">
        <f>'Záznamy - 12Q2009 (hodnoty)'!N94/'Záznamy - 12Q2009 (hodnoty)'!C94</f>
        <v>0.39880952380952384</v>
      </c>
    </row>
    <row r="95" spans="1:14" ht="12.75">
      <c r="A95" s="2" t="str">
        <f>'Záznamy - 12Q2009 (hodnoty)'!A95</f>
        <v>Šeberov</v>
      </c>
      <c r="B95" s="4">
        <f>'Záznamy - 12Q2009 (hodnoty)'!B95</f>
        <v>175</v>
      </c>
      <c r="C95" s="2">
        <f>'Záznamy - 12Q2009 (hodnoty)'!C95</f>
        <v>193</v>
      </c>
      <c r="D95" s="6">
        <f>'Záznamy - 12Q2009 (hodnoty)'!D95/'Záznamy - 12Q2009 (hodnoty)'!C95</f>
        <v>0.23834196891191708</v>
      </c>
      <c r="E95" s="2">
        <f>'Záznamy - 12Q2009 (hodnoty)'!E95</f>
        <v>25</v>
      </c>
      <c r="F95" s="2">
        <f>'Záznamy - 12Q2009 (hodnoty)'!F95</f>
        <v>13</v>
      </c>
      <c r="G95" s="2">
        <f>'Záznamy - 12Q2009 (hodnoty)'!G95</f>
        <v>32</v>
      </c>
      <c r="H95" s="2">
        <f>'Záznamy - 12Q2009 (hodnoty)'!H95</f>
        <v>3</v>
      </c>
      <c r="I95" s="2">
        <f>'Záznamy - 12Q2009 (hodnoty)'!I95</f>
        <v>0</v>
      </c>
      <c r="J95" s="2">
        <f>'Záznamy - 12Q2009 (hodnoty)'!J95</f>
        <v>0</v>
      </c>
      <c r="K95" s="2">
        <f>'Záznamy - 12Q2009 (hodnoty)'!K95</f>
        <v>0</v>
      </c>
      <c r="L95" s="6">
        <f>'Záznamy - 12Q2009 (hodnoty)'!L95/'Záznamy - 12Q2009 (hodnoty)'!C95</f>
        <v>0.26424870466321243</v>
      </c>
      <c r="M95" s="6">
        <f>'Záznamy - 12Q2009 (hodnoty)'!M95/'Záznamy - 12Q2009 (hodnoty)'!C95</f>
        <v>0.10880829015544041</v>
      </c>
      <c r="N95" s="6">
        <f>'Záznamy - 12Q2009 (hodnoty)'!N95/'Záznamy - 12Q2009 (hodnoty)'!C95</f>
        <v>0.38860103626943004</v>
      </c>
    </row>
    <row r="96" spans="1:14" ht="12.75">
      <c r="A96" s="2" t="str">
        <f>'Záznamy - 12Q2009 (hodnoty)'!A96</f>
        <v>Štěrboholy</v>
      </c>
      <c r="B96" s="4">
        <f>'Záznamy - 12Q2009 (hodnoty)'!B96</f>
        <v>69</v>
      </c>
      <c r="C96" s="2">
        <f>'Záznamy - 12Q2009 (hodnoty)'!C96</f>
        <v>74</v>
      </c>
      <c r="D96" s="6">
        <f>'Záznamy - 12Q2009 (hodnoty)'!D96/'Záznamy - 12Q2009 (hodnoty)'!C96</f>
        <v>0.2972972972972973</v>
      </c>
      <c r="E96" s="2">
        <f>'Záznamy - 12Q2009 (hodnoty)'!E96</f>
        <v>117</v>
      </c>
      <c r="F96" s="2">
        <f>'Záznamy - 12Q2009 (hodnoty)'!F96</f>
        <v>15</v>
      </c>
      <c r="G96" s="2">
        <f>'Záznamy - 12Q2009 (hodnoty)'!G96</f>
        <v>12</v>
      </c>
      <c r="H96" s="2">
        <f>'Záznamy - 12Q2009 (hodnoty)'!H96</f>
        <v>2</v>
      </c>
      <c r="I96" s="2">
        <f>'Záznamy - 12Q2009 (hodnoty)'!I96</f>
        <v>0</v>
      </c>
      <c r="J96" s="2">
        <f>'Záznamy - 12Q2009 (hodnoty)'!J96</f>
        <v>0</v>
      </c>
      <c r="K96" s="2">
        <f>'Záznamy - 12Q2009 (hodnoty)'!K96</f>
        <v>0</v>
      </c>
      <c r="L96" s="6">
        <f>'Záznamy - 12Q2009 (hodnoty)'!L96/'Záznamy - 12Q2009 (hodnoty)'!C96</f>
        <v>0.3108108108108108</v>
      </c>
      <c r="M96" s="6">
        <f>'Záznamy - 12Q2009 (hodnoty)'!M96/'Záznamy - 12Q2009 (hodnoty)'!C96</f>
        <v>0.16216216216216217</v>
      </c>
      <c r="N96" s="6">
        <f>'Záznamy - 12Q2009 (hodnoty)'!N96/'Záznamy - 12Q2009 (hodnoty)'!C96</f>
        <v>0.22972972972972974</v>
      </c>
    </row>
    <row r="97" spans="1:14" ht="12.75">
      <c r="A97" s="2" t="str">
        <f>'Záznamy - 12Q2009 (hodnoty)'!A97</f>
        <v>Točná</v>
      </c>
      <c r="B97" s="4">
        <f>'Záznamy - 12Q2009 (hodnoty)'!B97</f>
        <v>19</v>
      </c>
      <c r="C97" s="2">
        <f>'Záznamy - 12Q2009 (hodnoty)'!C97</f>
        <v>22</v>
      </c>
      <c r="D97" s="6">
        <f>'Záznamy - 12Q2009 (hodnoty)'!D97/'Záznamy - 12Q2009 (hodnoty)'!C97</f>
        <v>0.5909090909090909</v>
      </c>
      <c r="E97" s="2">
        <f>'Záznamy - 12Q2009 (hodnoty)'!E97</f>
        <v>9</v>
      </c>
      <c r="F97" s="2">
        <f>'Záznamy - 12Q2009 (hodnoty)'!F97</f>
        <v>12</v>
      </c>
      <c r="G97" s="2">
        <f>'Záznamy - 12Q2009 (hodnoty)'!G97</f>
        <v>12</v>
      </c>
      <c r="H97" s="2">
        <f>'Záznamy - 12Q2009 (hodnoty)'!H97</f>
        <v>0</v>
      </c>
      <c r="I97" s="2">
        <f>'Záznamy - 12Q2009 (hodnoty)'!I97</f>
        <v>0</v>
      </c>
      <c r="J97" s="2">
        <f>'Záznamy - 12Q2009 (hodnoty)'!J97</f>
        <v>0</v>
      </c>
      <c r="K97" s="2">
        <f>'Záznamy - 12Q2009 (hodnoty)'!K97</f>
        <v>0</v>
      </c>
      <c r="L97" s="6">
        <f>'Záznamy - 12Q2009 (hodnoty)'!L97/'Záznamy - 12Q2009 (hodnoty)'!C97</f>
        <v>0.18181818181818182</v>
      </c>
      <c r="M97" s="6">
        <f>'Záznamy - 12Q2009 (hodnoty)'!M97/'Záznamy - 12Q2009 (hodnoty)'!C97</f>
        <v>0.09090909090909091</v>
      </c>
      <c r="N97" s="6">
        <f>'Záznamy - 12Q2009 (hodnoty)'!N97/'Záznamy - 12Q2009 (hodnoty)'!C97</f>
        <v>0.13636363636363635</v>
      </c>
    </row>
    <row r="98" spans="1:14" ht="12.75">
      <c r="A98" s="2" t="str">
        <f>'Záznamy - 12Q2009 (hodnoty)'!A98</f>
        <v>Troja</v>
      </c>
      <c r="B98" s="4">
        <f>'Záznamy - 12Q2009 (hodnoty)'!B98</f>
        <v>317</v>
      </c>
      <c r="C98" s="2">
        <f>'Záznamy - 12Q2009 (hodnoty)'!C98</f>
        <v>324</v>
      </c>
      <c r="D98" s="6">
        <f>'Záznamy - 12Q2009 (hodnoty)'!D98/'Záznamy - 12Q2009 (hodnoty)'!C98</f>
        <v>0.21604938271604937</v>
      </c>
      <c r="E98" s="2">
        <f>'Záznamy - 12Q2009 (hodnoty)'!E98</f>
        <v>275</v>
      </c>
      <c r="F98" s="2">
        <f>'Záznamy - 12Q2009 (hodnoty)'!F98</f>
        <v>33</v>
      </c>
      <c r="G98" s="2">
        <f>'Záznamy - 12Q2009 (hodnoty)'!G98</f>
        <v>31</v>
      </c>
      <c r="H98" s="2">
        <f>'Záznamy - 12Q2009 (hodnoty)'!H98</f>
        <v>2</v>
      </c>
      <c r="I98" s="2">
        <f>'Záznamy - 12Q2009 (hodnoty)'!I98</f>
        <v>1</v>
      </c>
      <c r="J98" s="2">
        <f>'Záznamy - 12Q2009 (hodnoty)'!J98</f>
        <v>0</v>
      </c>
      <c r="K98" s="2">
        <f>'Záznamy - 12Q2009 (hodnoty)'!K98</f>
        <v>0</v>
      </c>
      <c r="L98" s="6">
        <f>'Záznamy - 12Q2009 (hodnoty)'!L98/'Záznamy - 12Q2009 (hodnoty)'!C98</f>
        <v>0.5370370370370371</v>
      </c>
      <c r="M98" s="6">
        <f>'Záznamy - 12Q2009 (hodnoty)'!M98/'Záznamy - 12Q2009 (hodnoty)'!C98</f>
        <v>0.21296296296296297</v>
      </c>
      <c r="N98" s="6">
        <f>'Záznamy - 12Q2009 (hodnoty)'!N98/'Záznamy - 12Q2009 (hodnoty)'!C98</f>
        <v>0.033950617283950615</v>
      </c>
    </row>
    <row r="99" spans="1:14" ht="12.75">
      <c r="A99" s="2" t="str">
        <f>'Záznamy - 12Q2009 (hodnoty)'!A99</f>
        <v>Třebonice</v>
      </c>
      <c r="B99" s="4">
        <f>'Záznamy - 12Q2009 (hodnoty)'!B99</f>
        <v>25</v>
      </c>
      <c r="C99" s="2">
        <f>'Záznamy - 12Q2009 (hodnoty)'!C99</f>
        <v>31</v>
      </c>
      <c r="D99" s="6">
        <f>'Záznamy - 12Q2009 (hodnoty)'!D99/'Záznamy - 12Q2009 (hodnoty)'!C99</f>
        <v>0.6774193548387096</v>
      </c>
      <c r="E99" s="2">
        <f>'Záznamy - 12Q2009 (hodnoty)'!E99</f>
        <v>31</v>
      </c>
      <c r="F99" s="2">
        <f>'Záznamy - 12Q2009 (hodnoty)'!F99</f>
        <v>15</v>
      </c>
      <c r="G99" s="2">
        <f>'Záznamy - 12Q2009 (hodnoty)'!G99</f>
        <v>7</v>
      </c>
      <c r="H99" s="2">
        <f>'Záznamy - 12Q2009 (hodnoty)'!H99</f>
        <v>0</v>
      </c>
      <c r="I99" s="2">
        <f>'Záznamy - 12Q2009 (hodnoty)'!I99</f>
        <v>0</v>
      </c>
      <c r="J99" s="2">
        <f>'Záznamy - 12Q2009 (hodnoty)'!J99</f>
        <v>0</v>
      </c>
      <c r="K99" s="2">
        <f>'Záznamy - 12Q2009 (hodnoty)'!K99</f>
        <v>0</v>
      </c>
      <c r="L99" s="6">
        <f>'Záznamy - 12Q2009 (hodnoty)'!L99/'Záznamy - 12Q2009 (hodnoty)'!C99</f>
        <v>0.03225806451612903</v>
      </c>
      <c r="M99" s="6">
        <f>'Záznamy - 12Q2009 (hodnoty)'!M99/'Záznamy - 12Q2009 (hodnoty)'!C99</f>
        <v>0.0967741935483871</v>
      </c>
      <c r="N99" s="6">
        <f>'Záznamy - 12Q2009 (hodnoty)'!N99/'Záznamy - 12Q2009 (hodnoty)'!C99</f>
        <v>0.1935483870967742</v>
      </c>
    </row>
    <row r="100" spans="1:14" ht="12.75">
      <c r="A100" s="2" t="str">
        <f>'Záznamy - 12Q2009 (hodnoty)'!A100</f>
        <v>Třeboradice</v>
      </c>
      <c r="B100" s="4">
        <f>'Záznamy - 12Q2009 (hodnoty)'!B100</f>
        <v>62</v>
      </c>
      <c r="C100" s="2">
        <f>'Záznamy - 12Q2009 (hodnoty)'!C100</f>
        <v>67</v>
      </c>
      <c r="D100" s="6">
        <f>'Záznamy - 12Q2009 (hodnoty)'!D100/'Záznamy - 12Q2009 (hodnoty)'!C100</f>
        <v>0.6417910447761194</v>
      </c>
      <c r="E100" s="2">
        <f>'Záznamy - 12Q2009 (hodnoty)'!E100</f>
        <v>74</v>
      </c>
      <c r="F100" s="2">
        <f>'Záznamy - 12Q2009 (hodnoty)'!F100</f>
        <v>52</v>
      </c>
      <c r="G100" s="2">
        <f>'Záznamy - 12Q2009 (hodnoty)'!G100</f>
        <v>28</v>
      </c>
      <c r="H100" s="2">
        <f>'Záznamy - 12Q2009 (hodnoty)'!H100</f>
        <v>36</v>
      </c>
      <c r="I100" s="2">
        <f>'Záznamy - 12Q2009 (hodnoty)'!I100</f>
        <v>0</v>
      </c>
      <c r="J100" s="2">
        <f>'Záznamy - 12Q2009 (hodnoty)'!J100</f>
        <v>0</v>
      </c>
      <c r="K100" s="2">
        <f>'Záznamy - 12Q2009 (hodnoty)'!K100</f>
        <v>0</v>
      </c>
      <c r="L100" s="6">
        <f>'Záznamy - 12Q2009 (hodnoty)'!L100/'Záznamy - 12Q2009 (hodnoty)'!C100</f>
        <v>0.1044776119402985</v>
      </c>
      <c r="M100" s="6">
        <f>'Záznamy - 12Q2009 (hodnoty)'!M100/'Záznamy - 12Q2009 (hodnoty)'!C100</f>
        <v>0.16417910447761194</v>
      </c>
      <c r="N100" s="6">
        <f>'Záznamy - 12Q2009 (hodnoty)'!N100/'Záznamy - 12Q2009 (hodnoty)'!C100</f>
        <v>0.08955223880597014</v>
      </c>
    </row>
    <row r="101" spans="1:14" ht="12.75">
      <c r="A101" s="2" t="str">
        <f>'Záznamy - 12Q2009 (hodnoty)'!A101</f>
        <v>Uhříněves</v>
      </c>
      <c r="B101" s="4">
        <f>'Záznamy - 12Q2009 (hodnoty)'!B101</f>
        <v>165</v>
      </c>
      <c r="C101" s="2">
        <f>'Záznamy - 12Q2009 (hodnoty)'!C101</f>
        <v>171</v>
      </c>
      <c r="D101" s="6">
        <f>'Záznamy - 12Q2009 (hodnoty)'!D101/'Záznamy - 12Q2009 (hodnoty)'!C101</f>
        <v>0.391812865497076</v>
      </c>
      <c r="E101" s="2">
        <f>'Záznamy - 12Q2009 (hodnoty)'!E101</f>
        <v>61</v>
      </c>
      <c r="F101" s="2">
        <f>'Záznamy - 12Q2009 (hodnoty)'!F101</f>
        <v>55</v>
      </c>
      <c r="G101" s="2">
        <f>'Záznamy - 12Q2009 (hodnoty)'!G101</f>
        <v>62</v>
      </c>
      <c r="H101" s="2">
        <f>'Záznamy - 12Q2009 (hodnoty)'!H101</f>
        <v>7</v>
      </c>
      <c r="I101" s="2">
        <f>'Záznamy - 12Q2009 (hodnoty)'!I101</f>
        <v>201</v>
      </c>
      <c r="J101" s="2">
        <f>'Záznamy - 12Q2009 (hodnoty)'!J101</f>
        <v>0</v>
      </c>
      <c r="K101" s="2">
        <f>'Záznamy - 12Q2009 (hodnoty)'!K101</f>
        <v>0</v>
      </c>
      <c r="L101" s="6">
        <f>'Záznamy - 12Q2009 (hodnoty)'!L101/'Záznamy - 12Q2009 (hodnoty)'!C101</f>
        <v>0.3333333333333333</v>
      </c>
      <c r="M101" s="6">
        <f>'Záznamy - 12Q2009 (hodnoty)'!M101/'Záznamy - 12Q2009 (hodnoty)'!C101</f>
        <v>0.22807017543859648</v>
      </c>
      <c r="N101" s="6">
        <f>'Záznamy - 12Q2009 (hodnoty)'!N101/'Záznamy - 12Q2009 (hodnoty)'!C101</f>
        <v>0.04678362573099415</v>
      </c>
    </row>
    <row r="102" spans="1:14" ht="12.75">
      <c r="A102" s="2" t="str">
        <f>'Záznamy - 12Q2009 (hodnoty)'!A102</f>
        <v>Újezd nad Lesy</v>
      </c>
      <c r="B102" s="4">
        <f>'Záznamy - 12Q2009 (hodnoty)'!B102</f>
        <v>308</v>
      </c>
      <c r="C102" s="2">
        <f>'Záznamy - 12Q2009 (hodnoty)'!C102</f>
        <v>323</v>
      </c>
      <c r="D102" s="6">
        <f>'Záznamy - 12Q2009 (hodnoty)'!D102/'Záznamy - 12Q2009 (hodnoty)'!C102</f>
        <v>0.43653250773993807</v>
      </c>
      <c r="E102" s="2">
        <f>'Záznamy - 12Q2009 (hodnoty)'!E102</f>
        <v>168</v>
      </c>
      <c r="F102" s="2">
        <f>'Záznamy - 12Q2009 (hodnoty)'!F102</f>
        <v>79</v>
      </c>
      <c r="G102" s="2">
        <f>'Záznamy - 12Q2009 (hodnoty)'!G102</f>
        <v>90</v>
      </c>
      <c r="H102" s="2">
        <f>'Záznamy - 12Q2009 (hodnoty)'!H102</f>
        <v>28</v>
      </c>
      <c r="I102" s="2">
        <f>'Záznamy - 12Q2009 (hodnoty)'!I102</f>
        <v>83</v>
      </c>
      <c r="J102" s="2">
        <f>'Záznamy - 12Q2009 (hodnoty)'!J102</f>
        <v>8</v>
      </c>
      <c r="K102" s="2">
        <f>'Záznamy - 12Q2009 (hodnoty)'!K102</f>
        <v>0</v>
      </c>
      <c r="L102" s="6">
        <f>'Záznamy - 12Q2009 (hodnoty)'!L102/'Záznamy - 12Q2009 (hodnoty)'!C102</f>
        <v>0.35294117647058826</v>
      </c>
      <c r="M102" s="6">
        <f>'Záznamy - 12Q2009 (hodnoty)'!M102/'Záznamy - 12Q2009 (hodnoty)'!C102</f>
        <v>0.10526315789473684</v>
      </c>
      <c r="N102" s="6">
        <f>'Záznamy - 12Q2009 (hodnoty)'!N102/'Záznamy - 12Q2009 (hodnoty)'!C102</f>
        <v>0.10526315789473684</v>
      </c>
    </row>
    <row r="103" spans="1:14" ht="12.75">
      <c r="A103" s="2" t="str">
        <f>'Záznamy - 12Q2009 (hodnoty)'!A103</f>
        <v>Újezd u Průhonic</v>
      </c>
      <c r="B103" s="4">
        <f>'Záznamy - 12Q2009 (hodnoty)'!B103</f>
        <v>83</v>
      </c>
      <c r="C103" s="2">
        <f>'Záznamy - 12Q2009 (hodnoty)'!C103</f>
        <v>88</v>
      </c>
      <c r="D103" s="6">
        <f>'Záznamy - 12Q2009 (hodnoty)'!D103/'Záznamy - 12Q2009 (hodnoty)'!C103</f>
        <v>0.29545454545454547</v>
      </c>
      <c r="E103" s="2">
        <f>'Záznamy - 12Q2009 (hodnoty)'!E103</f>
        <v>39</v>
      </c>
      <c r="F103" s="2">
        <f>'Záznamy - 12Q2009 (hodnoty)'!F103</f>
        <v>7</v>
      </c>
      <c r="G103" s="2">
        <f>'Záznamy - 12Q2009 (hodnoty)'!G103</f>
        <v>8</v>
      </c>
      <c r="H103" s="2">
        <f>'Záznamy - 12Q2009 (hodnoty)'!H103</f>
        <v>1</v>
      </c>
      <c r="I103" s="2">
        <f>'Záznamy - 12Q2009 (hodnoty)'!I103</f>
        <v>0</v>
      </c>
      <c r="J103" s="2">
        <f>'Záznamy - 12Q2009 (hodnoty)'!J103</f>
        <v>0</v>
      </c>
      <c r="K103" s="2">
        <f>'Záznamy - 12Q2009 (hodnoty)'!K103</f>
        <v>0</v>
      </c>
      <c r="L103" s="6">
        <f>'Záznamy - 12Q2009 (hodnoty)'!L103/'Záznamy - 12Q2009 (hodnoty)'!C103</f>
        <v>0.5113636363636364</v>
      </c>
      <c r="M103" s="6">
        <f>'Záznamy - 12Q2009 (hodnoty)'!M103/'Záznamy - 12Q2009 (hodnoty)'!C103</f>
        <v>0.10227272727272728</v>
      </c>
      <c r="N103" s="6">
        <f>'Záznamy - 12Q2009 (hodnoty)'!N103/'Záznamy - 12Q2009 (hodnoty)'!C103</f>
        <v>0.09090909090909091</v>
      </c>
    </row>
    <row r="104" spans="1:14" ht="12.75">
      <c r="A104" s="2" t="str">
        <f>'Záznamy - 12Q2009 (hodnoty)'!A104</f>
        <v>Veleslavín</v>
      </c>
      <c r="B104" s="4">
        <f>'Záznamy - 12Q2009 (hodnoty)'!B104</f>
        <v>93</v>
      </c>
      <c r="C104" s="2">
        <f>'Záznamy - 12Q2009 (hodnoty)'!C104</f>
        <v>97</v>
      </c>
      <c r="D104" s="6">
        <f>'Záznamy - 12Q2009 (hodnoty)'!D104/'Záznamy - 12Q2009 (hodnoty)'!C104</f>
        <v>0.38144329896907214</v>
      </c>
      <c r="E104" s="2">
        <f>'Záznamy - 12Q2009 (hodnoty)'!E104</f>
        <v>9</v>
      </c>
      <c r="F104" s="2">
        <f>'Záznamy - 12Q2009 (hodnoty)'!F104</f>
        <v>4</v>
      </c>
      <c r="G104" s="2">
        <f>'Záznamy - 12Q2009 (hodnoty)'!G104</f>
        <v>2</v>
      </c>
      <c r="H104" s="2">
        <f>'Záznamy - 12Q2009 (hodnoty)'!H104</f>
        <v>1</v>
      </c>
      <c r="I104" s="2">
        <f>'Záznamy - 12Q2009 (hodnoty)'!I104</f>
        <v>4</v>
      </c>
      <c r="J104" s="2">
        <f>'Záznamy - 12Q2009 (hodnoty)'!J104</f>
        <v>0</v>
      </c>
      <c r="K104" s="2">
        <f>'Záznamy - 12Q2009 (hodnoty)'!K104</f>
        <v>0</v>
      </c>
      <c r="L104" s="6">
        <f>'Záznamy - 12Q2009 (hodnoty)'!L104/'Záznamy - 12Q2009 (hodnoty)'!C104</f>
        <v>0.3402061855670103</v>
      </c>
      <c r="M104" s="6">
        <f>'Záznamy - 12Q2009 (hodnoty)'!M104/'Záznamy - 12Q2009 (hodnoty)'!C104</f>
        <v>0.20618556701030927</v>
      </c>
      <c r="N104" s="6">
        <f>'Záznamy - 12Q2009 (hodnoty)'!N104/'Záznamy - 12Q2009 (hodnoty)'!C104</f>
        <v>0.07216494845360824</v>
      </c>
    </row>
    <row r="105" spans="1:14" ht="12.75">
      <c r="A105" s="2" t="str">
        <f>'Záznamy - 12Q2009 (hodnoty)'!A105</f>
        <v>Velká Chuchle</v>
      </c>
      <c r="B105" s="4">
        <f>'Záznamy - 12Q2009 (hodnoty)'!B105</f>
        <v>78</v>
      </c>
      <c r="C105" s="2">
        <f>'Záznamy - 12Q2009 (hodnoty)'!C105</f>
        <v>90</v>
      </c>
      <c r="D105" s="6">
        <f>'Záznamy - 12Q2009 (hodnoty)'!D105/'Záznamy - 12Q2009 (hodnoty)'!C105</f>
        <v>0.3888888888888889</v>
      </c>
      <c r="E105" s="2">
        <f>'Záznamy - 12Q2009 (hodnoty)'!E105</f>
        <v>35</v>
      </c>
      <c r="F105" s="2">
        <f>'Záznamy - 12Q2009 (hodnoty)'!F105</f>
        <v>44</v>
      </c>
      <c r="G105" s="2">
        <f>'Záznamy - 12Q2009 (hodnoty)'!G105</f>
        <v>16</v>
      </c>
      <c r="H105" s="2">
        <f>'Záznamy - 12Q2009 (hodnoty)'!H105</f>
        <v>25</v>
      </c>
      <c r="I105" s="2">
        <f>'Záznamy - 12Q2009 (hodnoty)'!I105</f>
        <v>0</v>
      </c>
      <c r="J105" s="2">
        <f>'Záznamy - 12Q2009 (hodnoty)'!J105</f>
        <v>1</v>
      </c>
      <c r="K105" s="2">
        <f>'Záznamy - 12Q2009 (hodnoty)'!K105</f>
        <v>4</v>
      </c>
      <c r="L105" s="6">
        <f>'Záznamy - 12Q2009 (hodnoty)'!L105/'Záznamy - 12Q2009 (hodnoty)'!C105</f>
        <v>0.12222222222222222</v>
      </c>
      <c r="M105" s="6">
        <f>'Záznamy - 12Q2009 (hodnoty)'!M105/'Záznamy - 12Q2009 (hodnoty)'!C105</f>
        <v>0.16666666666666666</v>
      </c>
      <c r="N105" s="6">
        <f>'Záznamy - 12Q2009 (hodnoty)'!N105/'Záznamy - 12Q2009 (hodnoty)'!C105</f>
        <v>0.32222222222222224</v>
      </c>
    </row>
    <row r="106" spans="1:14" ht="12.75">
      <c r="A106" s="2" t="str">
        <f>'Záznamy - 12Q2009 (hodnoty)'!A106</f>
        <v>Vinohrady</v>
      </c>
      <c r="B106" s="4">
        <f>'Záznamy - 12Q2009 (hodnoty)'!B106</f>
        <v>488</v>
      </c>
      <c r="C106" s="2">
        <f>'Záznamy - 12Q2009 (hodnoty)'!C106</f>
        <v>523</v>
      </c>
      <c r="D106" s="6">
        <f>'Záznamy - 12Q2009 (hodnoty)'!D106/'Záznamy - 12Q2009 (hodnoty)'!C106</f>
        <v>0.21032504780114722</v>
      </c>
      <c r="E106" s="2">
        <f>'Záznamy - 12Q2009 (hodnoty)'!E106</f>
        <v>127</v>
      </c>
      <c r="F106" s="2">
        <f>'Záznamy - 12Q2009 (hodnoty)'!F106</f>
        <v>93</v>
      </c>
      <c r="G106" s="2">
        <f>'Záznamy - 12Q2009 (hodnoty)'!G106</f>
        <v>76</v>
      </c>
      <c r="H106" s="2">
        <f>'Záznamy - 12Q2009 (hodnoty)'!H106</f>
        <v>0</v>
      </c>
      <c r="I106" s="2">
        <f>'Záznamy - 12Q2009 (hodnoty)'!I106</f>
        <v>330</v>
      </c>
      <c r="J106" s="2">
        <f>'Záznamy - 12Q2009 (hodnoty)'!J106</f>
        <v>6</v>
      </c>
      <c r="K106" s="2">
        <f>'Záznamy - 12Q2009 (hodnoty)'!K106</f>
        <v>0</v>
      </c>
      <c r="L106" s="6">
        <f>'Záznamy - 12Q2009 (hodnoty)'!L106/'Záznamy - 12Q2009 (hodnoty)'!C106</f>
        <v>0.42065009560229444</v>
      </c>
      <c r="M106" s="6">
        <f>'Záznamy - 12Q2009 (hodnoty)'!M106/'Záznamy - 12Q2009 (hodnoty)'!C106</f>
        <v>0.15296367112810708</v>
      </c>
      <c r="N106" s="6">
        <f>'Záznamy - 12Q2009 (hodnoty)'!N106/'Záznamy - 12Q2009 (hodnoty)'!C106</f>
        <v>0.21606118546845124</v>
      </c>
    </row>
    <row r="107" spans="1:14" ht="12.75">
      <c r="A107" s="2" t="str">
        <f>'Záznamy - 12Q2009 (hodnoty)'!A107</f>
        <v>Vinoř</v>
      </c>
      <c r="B107" s="4">
        <f>'Záznamy - 12Q2009 (hodnoty)'!B107</f>
        <v>95</v>
      </c>
      <c r="C107" s="2">
        <f>'Záznamy - 12Q2009 (hodnoty)'!C107</f>
        <v>101</v>
      </c>
      <c r="D107" s="6">
        <f>'Záznamy - 12Q2009 (hodnoty)'!D107/'Záznamy - 12Q2009 (hodnoty)'!C107</f>
        <v>0.2871287128712871</v>
      </c>
      <c r="E107" s="2">
        <f>'Záznamy - 12Q2009 (hodnoty)'!E107</f>
        <v>86</v>
      </c>
      <c r="F107" s="2">
        <f>'Záznamy - 12Q2009 (hodnoty)'!F107</f>
        <v>32</v>
      </c>
      <c r="G107" s="2">
        <f>'Záznamy - 12Q2009 (hodnoty)'!G107</f>
        <v>33</v>
      </c>
      <c r="H107" s="2">
        <f>'Záznamy - 12Q2009 (hodnoty)'!H107</f>
        <v>0</v>
      </c>
      <c r="I107" s="2">
        <f>'Záznamy - 12Q2009 (hodnoty)'!I107</f>
        <v>158</v>
      </c>
      <c r="J107" s="2">
        <f>'Záznamy - 12Q2009 (hodnoty)'!J107</f>
        <v>0</v>
      </c>
      <c r="K107" s="2">
        <f>'Záznamy - 12Q2009 (hodnoty)'!K107</f>
        <v>0</v>
      </c>
      <c r="L107" s="6">
        <f>'Záznamy - 12Q2009 (hodnoty)'!L107/'Záznamy - 12Q2009 (hodnoty)'!C107</f>
        <v>0.39603960396039606</v>
      </c>
      <c r="M107" s="6">
        <f>'Záznamy - 12Q2009 (hodnoty)'!M107/'Záznamy - 12Q2009 (hodnoty)'!C107</f>
        <v>0.25742574257425743</v>
      </c>
      <c r="N107" s="6">
        <f>'Záznamy - 12Q2009 (hodnoty)'!N107/'Záznamy - 12Q2009 (hodnoty)'!C107</f>
        <v>0.0594059405940594</v>
      </c>
    </row>
    <row r="108" spans="1:14" ht="12.75">
      <c r="A108" s="2" t="str">
        <f>'Záznamy - 12Q2009 (hodnoty)'!A108</f>
        <v>Vokovice</v>
      </c>
      <c r="B108" s="4">
        <f>'Záznamy - 12Q2009 (hodnoty)'!B108</f>
        <v>132</v>
      </c>
      <c r="C108" s="2">
        <f>'Záznamy - 12Q2009 (hodnoty)'!C108</f>
        <v>141</v>
      </c>
      <c r="D108" s="6">
        <f>'Záznamy - 12Q2009 (hodnoty)'!D108/'Záznamy - 12Q2009 (hodnoty)'!C108</f>
        <v>0.425531914893617</v>
      </c>
      <c r="E108" s="2">
        <f>'Záznamy - 12Q2009 (hodnoty)'!E108</f>
        <v>74</v>
      </c>
      <c r="F108" s="2">
        <f>'Záznamy - 12Q2009 (hodnoty)'!F108</f>
        <v>56</v>
      </c>
      <c r="G108" s="2">
        <f>'Záznamy - 12Q2009 (hodnoty)'!G108</f>
        <v>64</v>
      </c>
      <c r="H108" s="2">
        <f>'Záznamy - 12Q2009 (hodnoty)'!H108</f>
        <v>3</v>
      </c>
      <c r="I108" s="2">
        <f>'Záznamy - 12Q2009 (hodnoty)'!I108</f>
        <v>0</v>
      </c>
      <c r="J108" s="2">
        <f>'Záznamy - 12Q2009 (hodnoty)'!J108</f>
        <v>0</v>
      </c>
      <c r="K108" s="2">
        <f>'Záznamy - 12Q2009 (hodnoty)'!K108</f>
        <v>0</v>
      </c>
      <c r="L108" s="6">
        <f>'Záznamy - 12Q2009 (hodnoty)'!L108/'Záznamy - 12Q2009 (hodnoty)'!C108</f>
        <v>0.41134751773049644</v>
      </c>
      <c r="M108" s="6">
        <f>'Záznamy - 12Q2009 (hodnoty)'!M108/'Záznamy - 12Q2009 (hodnoty)'!C108</f>
        <v>0.0851063829787234</v>
      </c>
      <c r="N108" s="6">
        <f>'Záznamy - 12Q2009 (hodnoty)'!N108/'Záznamy - 12Q2009 (hodnoty)'!C108</f>
        <v>0.07801418439716312</v>
      </c>
    </row>
    <row r="109" spans="1:14" ht="12.75">
      <c r="A109" s="2" t="str">
        <f>'Záznamy - 12Q2009 (hodnoty)'!A109</f>
        <v>Vršovice</v>
      </c>
      <c r="B109" s="4">
        <f>'Záznamy - 12Q2009 (hodnoty)'!B109</f>
        <v>291</v>
      </c>
      <c r="C109" s="2">
        <f>'Záznamy - 12Q2009 (hodnoty)'!C109</f>
        <v>303</v>
      </c>
      <c r="D109" s="6">
        <f>'Záznamy - 12Q2009 (hodnoty)'!D109/'Záznamy - 12Q2009 (hodnoty)'!C109</f>
        <v>0.19471947194719472</v>
      </c>
      <c r="E109" s="2">
        <f>'Záznamy - 12Q2009 (hodnoty)'!E109</f>
        <v>120</v>
      </c>
      <c r="F109" s="2">
        <f>'Záznamy - 12Q2009 (hodnoty)'!F109</f>
        <v>43</v>
      </c>
      <c r="G109" s="2">
        <f>'Záznamy - 12Q2009 (hodnoty)'!G109</f>
        <v>10</v>
      </c>
      <c r="H109" s="2">
        <f>'Záznamy - 12Q2009 (hodnoty)'!H109</f>
        <v>4</v>
      </c>
      <c r="I109" s="2">
        <f>'Záznamy - 12Q2009 (hodnoty)'!I109</f>
        <v>5</v>
      </c>
      <c r="J109" s="2">
        <f>'Záznamy - 12Q2009 (hodnoty)'!J109</f>
        <v>0</v>
      </c>
      <c r="K109" s="2">
        <f>'Záznamy - 12Q2009 (hodnoty)'!K109</f>
        <v>0</v>
      </c>
      <c r="L109" s="6">
        <f>'Záznamy - 12Q2009 (hodnoty)'!L109/'Záznamy - 12Q2009 (hodnoty)'!C109</f>
        <v>0.504950495049505</v>
      </c>
      <c r="M109" s="6">
        <f>'Záznamy - 12Q2009 (hodnoty)'!M109/'Záznamy - 12Q2009 (hodnoty)'!C109</f>
        <v>0.21122112211221122</v>
      </c>
      <c r="N109" s="6">
        <f>'Záznamy - 12Q2009 (hodnoty)'!N109/'Záznamy - 12Q2009 (hodnoty)'!C109</f>
        <v>0.0891089108910891</v>
      </c>
    </row>
    <row r="110" spans="1:14" ht="12.75">
      <c r="A110" s="2" t="str">
        <f>'Záznamy - 12Q2009 (hodnoty)'!A110</f>
        <v>Vysočany</v>
      </c>
      <c r="B110" s="4">
        <f>'Záznamy - 12Q2009 (hodnoty)'!B110</f>
        <v>280</v>
      </c>
      <c r="C110" s="2">
        <f>'Záznamy - 12Q2009 (hodnoty)'!C110</f>
        <v>288</v>
      </c>
      <c r="D110" s="6">
        <f>'Záznamy - 12Q2009 (hodnoty)'!D110/'Záznamy - 12Q2009 (hodnoty)'!C110</f>
        <v>0.17708333333333334</v>
      </c>
      <c r="E110" s="2">
        <f>'Záznamy - 12Q2009 (hodnoty)'!E110</f>
        <v>112</v>
      </c>
      <c r="F110" s="2">
        <f>'Záznamy - 12Q2009 (hodnoty)'!F110</f>
        <v>39</v>
      </c>
      <c r="G110" s="2">
        <f>'Záznamy - 12Q2009 (hodnoty)'!G110</f>
        <v>15</v>
      </c>
      <c r="H110" s="2">
        <f>'Záznamy - 12Q2009 (hodnoty)'!H110</f>
        <v>1</v>
      </c>
      <c r="I110" s="2">
        <f>'Záznamy - 12Q2009 (hodnoty)'!I110</f>
        <v>56</v>
      </c>
      <c r="J110" s="2">
        <f>'Záznamy - 12Q2009 (hodnoty)'!J110</f>
        <v>3</v>
      </c>
      <c r="K110" s="2">
        <f>'Záznamy - 12Q2009 (hodnoty)'!K110</f>
        <v>0</v>
      </c>
      <c r="L110" s="6">
        <f>'Záznamy - 12Q2009 (hodnoty)'!L110/'Záznamy - 12Q2009 (hodnoty)'!C110</f>
        <v>0.4513888888888889</v>
      </c>
      <c r="M110" s="6">
        <f>'Záznamy - 12Q2009 (hodnoty)'!M110/'Záznamy - 12Q2009 (hodnoty)'!C110</f>
        <v>0.2916666666666667</v>
      </c>
      <c r="N110" s="6">
        <f>'Záznamy - 12Q2009 (hodnoty)'!N110/'Záznamy - 12Q2009 (hodnoty)'!C110</f>
        <v>0.0798611111111111</v>
      </c>
    </row>
    <row r="111" spans="1:14" ht="12.75">
      <c r="A111" s="2" t="str">
        <f>'Záznamy - 12Q2009 (hodnoty)'!A111</f>
        <v>Vyšehrad</v>
      </c>
      <c r="B111" s="4">
        <f>'Záznamy - 12Q2009 (hodnoty)'!B111</f>
        <v>16</v>
      </c>
      <c r="C111" s="2">
        <f>'Záznamy - 12Q2009 (hodnoty)'!C111</f>
        <v>16</v>
      </c>
      <c r="D111" s="6">
        <f>'Záznamy - 12Q2009 (hodnoty)'!D111/'Záznamy - 12Q2009 (hodnoty)'!C111</f>
        <v>0.1875</v>
      </c>
      <c r="E111" s="2">
        <f>'Záznamy - 12Q2009 (hodnoty)'!E111</f>
        <v>0</v>
      </c>
      <c r="F111" s="2">
        <f>'Záznamy - 12Q2009 (hodnoty)'!F111</f>
        <v>1</v>
      </c>
      <c r="G111" s="2">
        <f>'Záznamy - 12Q2009 (hodnoty)'!G111</f>
        <v>0</v>
      </c>
      <c r="H111" s="2">
        <f>'Záznamy - 12Q2009 (hodnoty)'!H111</f>
        <v>0</v>
      </c>
      <c r="I111" s="2">
        <f>'Záznamy - 12Q2009 (hodnoty)'!I111</f>
        <v>15</v>
      </c>
      <c r="J111" s="2">
        <f>'Záznamy - 12Q2009 (hodnoty)'!J111</f>
        <v>4</v>
      </c>
      <c r="K111" s="2">
        <f>'Záznamy - 12Q2009 (hodnoty)'!K111</f>
        <v>0</v>
      </c>
      <c r="L111" s="6">
        <f>'Záznamy - 12Q2009 (hodnoty)'!L111/'Záznamy - 12Q2009 (hodnoty)'!C111</f>
        <v>0.5</v>
      </c>
      <c r="M111" s="6">
        <f>'Záznamy - 12Q2009 (hodnoty)'!M111/'Záznamy - 12Q2009 (hodnoty)'!C111</f>
        <v>0.1875</v>
      </c>
      <c r="N111" s="6">
        <f>'Záznamy - 12Q2009 (hodnoty)'!N111/'Záznamy - 12Q2009 (hodnoty)'!C111</f>
        <v>0.125</v>
      </c>
    </row>
    <row r="112" spans="1:14" ht="12.75">
      <c r="A112" s="2" t="str">
        <f>'Záznamy - 12Q2009 (hodnoty)'!A112</f>
        <v>Záběhlice</v>
      </c>
      <c r="B112" s="4">
        <f>'Záznamy - 12Q2009 (hodnoty)'!B112</f>
        <v>522</v>
      </c>
      <c r="C112" s="2">
        <f>'Záznamy - 12Q2009 (hodnoty)'!C112</f>
        <v>537</v>
      </c>
      <c r="D112" s="6">
        <f>'Záznamy - 12Q2009 (hodnoty)'!D112/'Záznamy - 12Q2009 (hodnoty)'!C112</f>
        <v>0.3054003724394786</v>
      </c>
      <c r="E112" s="2">
        <f>'Záznamy - 12Q2009 (hodnoty)'!E112</f>
        <v>120</v>
      </c>
      <c r="F112" s="2">
        <f>'Záznamy - 12Q2009 (hodnoty)'!F112</f>
        <v>44</v>
      </c>
      <c r="G112" s="2">
        <f>'Záznamy - 12Q2009 (hodnoty)'!G112</f>
        <v>40</v>
      </c>
      <c r="H112" s="2">
        <f>'Záznamy - 12Q2009 (hodnoty)'!H112</f>
        <v>2</v>
      </c>
      <c r="I112" s="2">
        <f>'Záznamy - 12Q2009 (hodnoty)'!I112</f>
        <v>3</v>
      </c>
      <c r="J112" s="2">
        <f>'Záznamy - 12Q2009 (hodnoty)'!J112</f>
        <v>0</v>
      </c>
      <c r="K112" s="2">
        <f>'Záznamy - 12Q2009 (hodnoty)'!K112</f>
        <v>0</v>
      </c>
      <c r="L112" s="6">
        <f>'Záznamy - 12Q2009 (hodnoty)'!L112/'Záznamy - 12Q2009 (hodnoty)'!C112</f>
        <v>0.41527001862197394</v>
      </c>
      <c r="M112" s="6">
        <f>'Záznamy - 12Q2009 (hodnoty)'!M112/'Záznamy - 12Q2009 (hodnoty)'!C112</f>
        <v>0.1973929236499069</v>
      </c>
      <c r="N112" s="6">
        <f>'Záznamy - 12Q2009 (hodnoty)'!N112/'Záznamy - 12Q2009 (hodnoty)'!C112</f>
        <v>0.08193668528864059</v>
      </c>
    </row>
    <row r="113" spans="1:14" ht="12.75">
      <c r="A113" s="2" t="str">
        <f>'Záznamy - 12Q2009 (hodnoty)'!A113</f>
        <v>Zadní Kopanina</v>
      </c>
      <c r="B113" s="4">
        <f>'Záznamy - 12Q2009 (hodnoty)'!B113</f>
        <v>7</v>
      </c>
      <c r="C113" s="2">
        <f>'Záznamy - 12Q2009 (hodnoty)'!C113</f>
        <v>11</v>
      </c>
      <c r="D113" s="6">
        <f>'Záznamy - 12Q2009 (hodnoty)'!D113/'Záznamy - 12Q2009 (hodnoty)'!C113</f>
        <v>0.45454545454545453</v>
      </c>
      <c r="E113" s="2">
        <f>'Záznamy - 12Q2009 (hodnoty)'!E113</f>
        <v>7</v>
      </c>
      <c r="F113" s="2">
        <f>'Záznamy - 12Q2009 (hodnoty)'!F113</f>
        <v>0</v>
      </c>
      <c r="G113" s="2">
        <f>'Záznamy - 12Q2009 (hodnoty)'!G113</f>
        <v>0</v>
      </c>
      <c r="H113" s="2">
        <f>'Záznamy - 12Q2009 (hodnoty)'!H113</f>
        <v>0</v>
      </c>
      <c r="I113" s="2">
        <f>'Záznamy - 12Q2009 (hodnoty)'!I113</f>
        <v>0</v>
      </c>
      <c r="J113" s="2">
        <f>'Záznamy - 12Q2009 (hodnoty)'!J113</f>
        <v>0</v>
      </c>
      <c r="K113" s="2">
        <f>'Záznamy - 12Q2009 (hodnoty)'!K113</f>
        <v>0</v>
      </c>
      <c r="L113" s="6">
        <f>'Záznamy - 12Q2009 (hodnoty)'!L113/'Záznamy - 12Q2009 (hodnoty)'!C113</f>
        <v>0.09090909090909091</v>
      </c>
      <c r="M113" s="6">
        <f>'Záznamy - 12Q2009 (hodnoty)'!M113/'Záznamy - 12Q2009 (hodnoty)'!C113</f>
        <v>0.09090909090909091</v>
      </c>
      <c r="N113" s="6">
        <f>'Záznamy - 12Q2009 (hodnoty)'!N113/'Záznamy - 12Q2009 (hodnoty)'!C113</f>
        <v>0.36363636363636365</v>
      </c>
    </row>
    <row r="114" spans="1:14" ht="12.75">
      <c r="A114" s="2" t="str">
        <f>'Záznamy - 12Q2009 (hodnoty)'!A114</f>
        <v>Zbraslav</v>
      </c>
      <c r="B114" s="4">
        <f>'Záznamy - 12Q2009 (hodnoty)'!B114</f>
        <v>192</v>
      </c>
      <c r="C114" s="2">
        <f>'Záznamy - 12Q2009 (hodnoty)'!C114</f>
        <v>207</v>
      </c>
      <c r="D114" s="6">
        <f>'Záznamy - 12Q2009 (hodnoty)'!D114/'Záznamy - 12Q2009 (hodnoty)'!C114</f>
        <v>0.3719806763285024</v>
      </c>
      <c r="E114" s="2">
        <f>'Záznamy - 12Q2009 (hodnoty)'!E114</f>
        <v>198</v>
      </c>
      <c r="F114" s="2">
        <f>'Záznamy - 12Q2009 (hodnoty)'!F114</f>
        <v>43</v>
      </c>
      <c r="G114" s="2">
        <f>'Záznamy - 12Q2009 (hodnoty)'!G114</f>
        <v>23</v>
      </c>
      <c r="H114" s="2">
        <f>'Záznamy - 12Q2009 (hodnoty)'!H114</f>
        <v>1</v>
      </c>
      <c r="I114" s="2">
        <f>'Záznamy - 12Q2009 (hodnoty)'!I114</f>
        <v>24</v>
      </c>
      <c r="J114" s="2">
        <f>'Záznamy - 12Q2009 (hodnoty)'!J114</f>
        <v>0</v>
      </c>
      <c r="K114" s="2">
        <f>'Záznamy - 12Q2009 (hodnoty)'!K114</f>
        <v>0</v>
      </c>
      <c r="L114" s="6">
        <f>'Záznamy - 12Q2009 (hodnoty)'!L114/'Záznamy - 12Q2009 (hodnoty)'!C114</f>
        <v>0.357487922705314</v>
      </c>
      <c r="M114" s="6">
        <f>'Záznamy - 12Q2009 (hodnoty)'!M114/'Záznamy - 12Q2009 (hodnoty)'!C114</f>
        <v>0.20772946859903382</v>
      </c>
      <c r="N114" s="6">
        <f>'Záznamy - 12Q2009 (hodnoty)'!N114/'Záznamy - 12Q2009 (hodnoty)'!C114</f>
        <v>0.06280193236714976</v>
      </c>
    </row>
    <row r="115" spans="1:14" ht="12.75">
      <c r="A115" s="2" t="str">
        <f>'Záznamy - 12Q2009 (hodnoty)'!A115</f>
        <v>Zličín</v>
      </c>
      <c r="B115" s="4">
        <f>'Záznamy - 12Q2009 (hodnoty)'!B115</f>
        <v>104</v>
      </c>
      <c r="C115" s="2">
        <f>'Záznamy - 12Q2009 (hodnoty)'!C115</f>
        <v>110</v>
      </c>
      <c r="D115" s="6">
        <f>'Záznamy - 12Q2009 (hodnoty)'!D115/'Záznamy - 12Q2009 (hodnoty)'!C115</f>
        <v>0.18181818181818182</v>
      </c>
      <c r="E115" s="2">
        <f>'Záznamy - 12Q2009 (hodnoty)'!E115</f>
        <v>72</v>
      </c>
      <c r="F115" s="2">
        <f>'Záznamy - 12Q2009 (hodnoty)'!F115</f>
        <v>26</v>
      </c>
      <c r="G115" s="2">
        <f>'Záznamy - 12Q2009 (hodnoty)'!G115</f>
        <v>25</v>
      </c>
      <c r="H115" s="2">
        <f>'Záznamy - 12Q2009 (hodnoty)'!H115</f>
        <v>1</v>
      </c>
      <c r="I115" s="2">
        <f>'Záznamy - 12Q2009 (hodnoty)'!I115</f>
        <v>111</v>
      </c>
      <c r="J115" s="2">
        <f>'Záznamy - 12Q2009 (hodnoty)'!J115</f>
        <v>0</v>
      </c>
      <c r="K115" s="2">
        <f>'Záznamy - 12Q2009 (hodnoty)'!K115</f>
        <v>0</v>
      </c>
      <c r="L115" s="6">
        <f>'Záznamy - 12Q2009 (hodnoty)'!L115/'Záznamy - 12Q2009 (hodnoty)'!C115</f>
        <v>0.4090909090909091</v>
      </c>
      <c r="M115" s="6">
        <f>'Záznamy - 12Q2009 (hodnoty)'!M115/'Záznamy - 12Q2009 (hodnoty)'!C115</f>
        <v>0.3181818181818182</v>
      </c>
      <c r="N115" s="6">
        <f>'Záznamy - 12Q2009 (hodnoty)'!N115/'Záznamy - 12Q2009 (hodnoty)'!C115</f>
        <v>0.09090909090909091</v>
      </c>
    </row>
    <row r="116" spans="1:14" ht="12.75">
      <c r="A116" s="2" t="str">
        <f>'Záznamy - 12Q2009 (hodnoty)'!A116</f>
        <v>Žižkov</v>
      </c>
      <c r="B116" s="4">
        <f>'Záznamy - 12Q2009 (hodnoty)'!B116</f>
        <v>552</v>
      </c>
      <c r="C116" s="2">
        <f>'Záznamy - 12Q2009 (hodnoty)'!C116</f>
        <v>601</v>
      </c>
      <c r="D116" s="6">
        <f>'Záznamy - 12Q2009 (hodnoty)'!D116/'Záznamy - 12Q2009 (hodnoty)'!C116</f>
        <v>0.24792013311148087</v>
      </c>
      <c r="E116" s="2">
        <f>'Záznamy - 12Q2009 (hodnoty)'!E116</f>
        <v>250</v>
      </c>
      <c r="F116" s="2">
        <f>'Záznamy - 12Q2009 (hodnoty)'!F116</f>
        <v>169</v>
      </c>
      <c r="G116" s="2">
        <f>'Záznamy - 12Q2009 (hodnoty)'!G116</f>
        <v>91</v>
      </c>
      <c r="H116" s="2">
        <f>'Záznamy - 12Q2009 (hodnoty)'!H116</f>
        <v>3</v>
      </c>
      <c r="I116" s="2">
        <f>'Záznamy - 12Q2009 (hodnoty)'!I116</f>
        <v>408</v>
      </c>
      <c r="J116" s="2">
        <f>'Záznamy - 12Q2009 (hodnoty)'!J116</f>
        <v>7</v>
      </c>
      <c r="K116" s="2">
        <f>'Záznamy - 12Q2009 (hodnoty)'!K116</f>
        <v>0</v>
      </c>
      <c r="L116" s="6">
        <f>'Záznamy - 12Q2009 (hodnoty)'!L116/'Záznamy - 12Q2009 (hodnoty)'!C116</f>
        <v>0.39933444259567386</v>
      </c>
      <c r="M116" s="6">
        <f>'Záznamy - 12Q2009 (hodnoty)'!M116/'Záznamy - 12Q2009 (hodnoty)'!C116</f>
        <v>0.21630615640599002</v>
      </c>
      <c r="N116" s="6">
        <f>'Záznamy - 12Q2009 (hodnoty)'!N116/'Záznamy - 12Q2009 (hodnoty)'!C116</f>
        <v>0.13643926788685523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2009-04-20T13:33:08Z</cp:lastPrinted>
  <dcterms:created xsi:type="dcterms:W3CDTF">2007-07-31T12:03:46Z</dcterms:created>
  <dcterms:modified xsi:type="dcterms:W3CDTF">2013-06-10T13:13:22Z</dcterms:modified>
  <cp:category/>
  <cp:version/>
  <cp:contentType/>
  <cp:contentStatus/>
</cp:coreProperties>
</file>