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Default Extension="vml" ContentType="application/vnd.openxmlformats-officedocument.vmlDrawing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porovnani" sheetId="1" r:id="rId1"/>
    <sheet name="Graf1-V" sheetId="2" r:id="rId2"/>
    <sheet name="Graf2-Z" sheetId="3" r:id="rId3"/>
    <sheet name="Graf3-P" sheetId="4" r:id="rId4"/>
  </sheets>
  <definedNames/>
  <calcPr fullCalcOnLoad="1"/>
</workbook>
</file>

<file path=xl/sharedStrings.xml><?xml version="1.0" encoding="utf-8"?>
<sst xmlns="http://schemas.openxmlformats.org/spreadsheetml/2006/main" count="73" uniqueCount="34">
  <si>
    <t>VKLAD</t>
  </si>
  <si>
    <t>2009 - Česká republika</t>
  </si>
  <si>
    <t>2008 - Česká republika</t>
  </si>
  <si>
    <t>ZAZNAM</t>
  </si>
  <si>
    <t>POZNAMKA</t>
  </si>
  <si>
    <t>Počet řízení</t>
  </si>
  <si>
    <t>Počet předmětů řízení</t>
  </si>
  <si>
    <t>celkem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</si>
  <si>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</si>
  <si>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</si>
  <si>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</si>
  <si>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</si>
  <si>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</si>
  <si>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</si>
  <si>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</si>
  <si>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</si>
  <si>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</si>
  <si>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</si>
  <si>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</si>
  <si>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</si>
  <si>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zápis jiných údajů KN</t>
  </si>
  <si>
    <t>Počet zápisů</t>
  </si>
  <si>
    <t>nařízení exekuce</t>
  </si>
  <si>
    <t>nařízení exekuce k nemovitosti</t>
  </si>
  <si>
    <t>podaný žalobní návrh</t>
  </si>
  <si>
    <t>exekuční příkaz k prodeji nemovitosti</t>
  </si>
  <si>
    <t>úpadek a konkurz</t>
  </si>
  <si>
    <t>zápis</t>
  </si>
  <si>
    <t>výmaz</t>
  </si>
  <si>
    <t xml:space="preserve">celkem </t>
  </si>
  <si>
    <t xml:space="preserve">zápis </t>
  </si>
  <si>
    <t xml:space="preserve">výmaz </t>
  </si>
  <si>
    <t>2007-ČR</t>
  </si>
  <si>
    <t>2006-ČR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</si>
</sst>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0.0000"/>
    <numFmt numFmtId="167" formatCode="0.0"/>
    <numFmt numFmtId="168" formatCode="_-* #,##0.0\ _K_č_-;\-* #,##0.0\ _K_č_-;_-* &quot;-&quot;??\ _K_č_-;_-@_-"/>
    <numFmt numFmtId="169" formatCode="_-* #,##0\ _K_č_-;\-* #,##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26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47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0" fontId="2" fillId="34" borderId="13" xfId="47" applyNumberFormat="1" applyFont="1" applyFill="1" applyBorder="1" applyAlignment="1">
      <alignment horizontal="center" vertical="center" wrapText="1"/>
    </xf>
    <xf numFmtId="10" fontId="2" fillId="34" borderId="11" xfId="47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0" fontId="2" fillId="34" borderId="14" xfId="47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2" fillId="16" borderId="11" xfId="47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Vklady - porovnání 2006 - 2009</a:t>
            </a:r>
          </a:p>
        </c:rich>
      </c:tx>
      <c:layout>
        <c:manualLayout>
          <c:xMode val="factor"/>
          <c:yMode val="factor"/>
          <c:x val="0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6075"/>
          <c:w val="0.79025"/>
          <c:h val="0.80725"/>
        </c:manualLayout>
      </c:layout>
      <c:barChart>
        <c:barDir val="col"/>
        <c:grouping val="clustered"/>
        <c:varyColors val="0"/>
        <c:ser>
          <c:idx val="3"/>
          <c:order val="0"/>
          <c:tx>
            <c:v>2006</c:v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porovnani!$F$9:$P$9</c:f>
              <c:numCache>
                <c:ptCount val="11"/>
                <c:pt idx="0">
                  <c:v>546465</c:v>
                </c:pt>
                <c:pt idx="1">
                  <c:v>97671</c:v>
                </c:pt>
                <c:pt idx="2">
                  <c:v>64717</c:v>
                </c:pt>
                <c:pt idx="3">
                  <c:v>1830</c:v>
                </c:pt>
                <c:pt idx="4">
                  <c:v>156377</c:v>
                </c:pt>
                <c:pt idx="5">
                  <c:v>16683</c:v>
                </c:pt>
                <c:pt idx="6">
                  <c:v>0</c:v>
                </c:pt>
                <c:pt idx="7">
                  <c:v>153144</c:v>
                </c:pt>
                <c:pt idx="8">
                  <c:v>44202</c:v>
                </c:pt>
                <c:pt idx="9">
                  <c:v>10432</c:v>
                </c:pt>
                <c:pt idx="10">
                  <c:v>33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porovnani!$F$8:$P$8</c:f>
              <c:numCache>
                <c:ptCount val="11"/>
                <c:pt idx="0">
                  <c:v>568060</c:v>
                </c:pt>
                <c:pt idx="1">
                  <c:v>96468</c:v>
                </c:pt>
                <c:pt idx="2">
                  <c:v>60747</c:v>
                </c:pt>
                <c:pt idx="3">
                  <c:v>2548</c:v>
                </c:pt>
                <c:pt idx="4">
                  <c:v>164378</c:v>
                </c:pt>
                <c:pt idx="5">
                  <c:v>25861</c:v>
                </c:pt>
                <c:pt idx="6">
                  <c:v>9</c:v>
                </c:pt>
                <c:pt idx="7">
                  <c:v>184258</c:v>
                </c:pt>
                <c:pt idx="8">
                  <c:v>52925</c:v>
                </c:pt>
                <c:pt idx="9">
                  <c:v>10313</c:v>
                </c:pt>
                <c:pt idx="10">
                  <c:v>18</c:v>
                </c:pt>
              </c:numCache>
            </c:numRef>
          </c:val>
        </c:ser>
        <c:ser>
          <c:idx val="0"/>
          <c:order val="2"/>
          <c:tx>
            <c:v>2008</c:v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porovnani!$F$3:$P$4</c:f>
              <c:multiLvlStrCache>
                <c:ptCount val="11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</c:v>
                  </c:pt>
                  <c:pt idx="8">
                    <c:v>celkem</c:v>
                  </c:pt>
                  <c:pt idx="9">
                    <c:v>celkem</c:v>
                  </c:pt>
                  <c:pt idx="10">
                    <c:v>celkem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věcné břemeno</c:v>
                  </c:pt>
                  <c:pt idx="9">
                    <c:v>předkupní právo</c:v>
                  </c:pt>
                  <c:pt idx="10">
                    <c:v>ostatní</c:v>
                  </c:pt>
                </c:lvl>
              </c:multiLvlStrCache>
            </c:multiLvlStrRef>
          </c:cat>
          <c:val>
            <c:numRef>
              <c:f>porovnani!$F$6:$P$6</c:f>
              <c:numCache>
                <c:ptCount val="11"/>
                <c:pt idx="0">
                  <c:v>672856</c:v>
                </c:pt>
                <c:pt idx="1">
                  <c:v>103862</c:v>
                </c:pt>
                <c:pt idx="2">
                  <c:v>69191</c:v>
                </c:pt>
                <c:pt idx="3">
                  <c:v>2660</c:v>
                </c:pt>
                <c:pt idx="4">
                  <c:v>182714</c:v>
                </c:pt>
                <c:pt idx="5">
                  <c:v>23041</c:v>
                </c:pt>
                <c:pt idx="6">
                  <c:v>36</c:v>
                </c:pt>
                <c:pt idx="7">
                  <c:v>175433</c:v>
                </c:pt>
                <c:pt idx="8">
                  <c:v>77455</c:v>
                </c:pt>
                <c:pt idx="9">
                  <c:v>11464</c:v>
                </c:pt>
                <c:pt idx="10">
                  <c:v>6</c:v>
                </c:pt>
              </c:numCache>
            </c:numRef>
          </c:val>
        </c:ser>
        <c:ser>
          <c:idx val="1"/>
          <c:order val="3"/>
          <c:tx>
            <c:v>2009</c:v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porovnani!$F$3:$P$4</c:f>
              <c:multiLvlStrCache>
                <c:ptCount val="11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</c:v>
                  </c:pt>
                  <c:pt idx="8">
                    <c:v>celkem</c:v>
                  </c:pt>
                  <c:pt idx="9">
                    <c:v>celkem</c:v>
                  </c:pt>
                  <c:pt idx="10">
                    <c:v>celkem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věcné břemeno</c:v>
                  </c:pt>
                  <c:pt idx="9">
                    <c:v>předkupní právo</c:v>
                  </c:pt>
                  <c:pt idx="10">
                    <c:v>ostatní</c:v>
                  </c:pt>
                </c:lvl>
              </c:multiLvlStrCache>
            </c:multiLvlStrRef>
          </c:cat>
          <c:val>
            <c:numRef>
              <c:f>porovnani!$F$5:$P$5</c:f>
              <c:numCache>
                <c:ptCount val="11"/>
                <c:pt idx="0">
                  <c:v>573645</c:v>
                </c:pt>
                <c:pt idx="1">
                  <c:v>89221</c:v>
                </c:pt>
                <c:pt idx="2">
                  <c:v>59499</c:v>
                </c:pt>
                <c:pt idx="3">
                  <c:v>2128</c:v>
                </c:pt>
                <c:pt idx="4">
                  <c:v>169618</c:v>
                </c:pt>
                <c:pt idx="5">
                  <c:v>20592</c:v>
                </c:pt>
                <c:pt idx="6">
                  <c:v>39</c:v>
                </c:pt>
                <c:pt idx="7">
                  <c:v>142482</c:v>
                </c:pt>
                <c:pt idx="8">
                  <c:v>90661</c:v>
                </c:pt>
                <c:pt idx="9">
                  <c:v>10467</c:v>
                </c:pt>
                <c:pt idx="10">
                  <c:v>54</c:v>
                </c:pt>
              </c:numCache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At val="1"/>
        <c:crossBetween val="between"/>
        <c:dispUnits/>
      </c:valAx>
      <c:spPr>
        <a:solidFill>
          <a:srgbClr val="E6EDF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05"/>
          <c:w val="0.0502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Záznamy - porovnání 2006 - 2009</a:t>
            </a:r>
          </a:p>
        </c:rich>
      </c:tx>
      <c:layout>
        <c:manualLayout>
          <c:xMode val="factor"/>
          <c:yMode val="factor"/>
          <c:x val="-0.0142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925"/>
          <c:w val="0.80225"/>
          <c:h val="0.66425"/>
        </c:manualLayout>
      </c:layout>
      <c:barChart>
        <c:barDir val="col"/>
        <c:grouping val="clustered"/>
        <c:varyColors val="0"/>
        <c:ser>
          <c:idx val="3"/>
          <c:order val="0"/>
          <c:tx>
            <c:v>2006</c:v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porovnani!$F$19:$O$19</c:f>
              <c:numCache>
                <c:ptCount val="10"/>
                <c:pt idx="0">
                  <c:v>366899</c:v>
                </c:pt>
                <c:pt idx="1">
                  <c:v>110182</c:v>
                </c:pt>
                <c:pt idx="2">
                  <c:v>91870</c:v>
                </c:pt>
                <c:pt idx="3">
                  <c:v>15865</c:v>
                </c:pt>
                <c:pt idx="4">
                  <c:v>25964</c:v>
                </c:pt>
                <c:pt idx="5">
                  <c:v>2503</c:v>
                </c:pt>
                <c:pt idx="6">
                  <c:v>0</c:v>
                </c:pt>
                <c:pt idx="7">
                  <c:v>107613</c:v>
                </c:pt>
                <c:pt idx="8">
                  <c:v>77966</c:v>
                </c:pt>
                <c:pt idx="9">
                  <c:v>52409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AC0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porovnani!$F$18:$O$18</c:f>
              <c:numCache>
                <c:ptCount val="10"/>
                <c:pt idx="0">
                  <c:v>381588</c:v>
                </c:pt>
                <c:pt idx="1">
                  <c:v>109402</c:v>
                </c:pt>
                <c:pt idx="2">
                  <c:v>87557</c:v>
                </c:pt>
                <c:pt idx="3">
                  <c:v>21673</c:v>
                </c:pt>
                <c:pt idx="4">
                  <c:v>31385</c:v>
                </c:pt>
                <c:pt idx="5">
                  <c:v>1649</c:v>
                </c:pt>
                <c:pt idx="6">
                  <c:v>99</c:v>
                </c:pt>
                <c:pt idx="7">
                  <c:v>128773</c:v>
                </c:pt>
                <c:pt idx="8">
                  <c:v>81235</c:v>
                </c:pt>
                <c:pt idx="9">
                  <c:v>57163</c:v>
                </c:pt>
              </c:numCache>
            </c:numRef>
          </c:val>
        </c:ser>
        <c:ser>
          <c:idx val="0"/>
          <c:order val="2"/>
          <c:tx>
            <c:v>2008</c:v>
          </c:tx>
          <c:spPr>
            <a:solidFill>
              <a:srgbClr val="F6882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porovnani!$F$13:$O$14</c:f>
              <c:multiLvlStrCache>
                <c:ptCount val="10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 </c:v>
                  </c:pt>
                  <c:pt idx="8">
                    <c:v>celkem </c:v>
                  </c:pt>
                  <c:pt idx="9">
                    <c:v>celkem 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zápis jiných údajů KN</c:v>
                  </c:pt>
                  <c:pt idx="9">
                    <c:v>ostatní</c:v>
                  </c:pt>
                </c:lvl>
              </c:multiLvlStrCache>
            </c:multiLvlStrRef>
          </c:cat>
          <c:val>
            <c:numRef>
              <c:f>porovnani!$F$16:$O$16</c:f>
              <c:numCache>
                <c:ptCount val="10"/>
                <c:pt idx="0">
                  <c:v>375337</c:v>
                </c:pt>
                <c:pt idx="1">
                  <c:v>100150</c:v>
                </c:pt>
                <c:pt idx="2">
                  <c:v>82375</c:v>
                </c:pt>
                <c:pt idx="3">
                  <c:v>19772</c:v>
                </c:pt>
                <c:pt idx="4">
                  <c:v>28768</c:v>
                </c:pt>
                <c:pt idx="5">
                  <c:v>817</c:v>
                </c:pt>
                <c:pt idx="6">
                  <c:v>281</c:v>
                </c:pt>
                <c:pt idx="7">
                  <c:v>144821</c:v>
                </c:pt>
                <c:pt idx="8">
                  <c:v>81379</c:v>
                </c:pt>
                <c:pt idx="9">
                  <c:v>56817</c:v>
                </c:pt>
              </c:numCache>
            </c:numRef>
          </c:val>
        </c:ser>
        <c:ser>
          <c:idx val="1"/>
          <c:order val="3"/>
          <c:tx>
            <c:v>2009</c:v>
          </c:tx>
          <c:spPr>
            <a:solidFill>
              <a:srgbClr val="E46D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porovnani!$F$13:$O$14</c:f>
              <c:multiLvlStrCache>
                <c:ptCount val="10"/>
                <c:lvl>
                  <c:pt idx="0">
                    <c:v>k pozemk. parcelám</c:v>
                  </c:pt>
                  <c:pt idx="1">
                    <c:v>ke staveb. parcelám</c:v>
                  </c:pt>
                  <c:pt idx="2">
                    <c:v>k budovám</c:v>
                  </c:pt>
                  <c:pt idx="3">
                    <c:v>k rozest. budovám</c:v>
                  </c:pt>
                  <c:pt idx="4">
                    <c:v>k jednotkám</c:v>
                  </c:pt>
                  <c:pt idx="5">
                    <c:v>k rozest. jednotkám</c:v>
                  </c:pt>
                  <c:pt idx="6">
                    <c:v>k vodním dílům</c:v>
                  </c:pt>
                  <c:pt idx="7">
                    <c:v>celkem </c:v>
                  </c:pt>
                  <c:pt idx="8">
                    <c:v>celkem </c:v>
                  </c:pt>
                  <c:pt idx="9">
                    <c:v>celkem </c:v>
                  </c:pt>
                </c:lvl>
                <c:lvl>
                  <c:pt idx="0">
                    <c:v>vlastnické právo</c:v>
                  </c:pt>
                  <c:pt idx="7">
                    <c:v>zástavní právo</c:v>
                  </c:pt>
                  <c:pt idx="8">
                    <c:v>zápis jiných údajů KN</c:v>
                  </c:pt>
                  <c:pt idx="9">
                    <c:v>ostatní</c:v>
                  </c:pt>
                </c:lvl>
              </c:multiLvlStrCache>
            </c:multiLvlStrRef>
          </c:cat>
          <c:val>
            <c:numRef>
              <c:f>porovnani!$F$15:$O$15</c:f>
              <c:numCache>
                <c:ptCount val="10"/>
                <c:pt idx="0">
                  <c:v>435626</c:v>
                </c:pt>
                <c:pt idx="1">
                  <c:v>108111</c:v>
                </c:pt>
                <c:pt idx="2">
                  <c:v>93495</c:v>
                </c:pt>
                <c:pt idx="3">
                  <c:v>17025</c:v>
                </c:pt>
                <c:pt idx="4">
                  <c:v>30632</c:v>
                </c:pt>
                <c:pt idx="5">
                  <c:v>1640</c:v>
                </c:pt>
                <c:pt idx="6">
                  <c:v>476</c:v>
                </c:pt>
                <c:pt idx="7">
                  <c:v>143406</c:v>
                </c:pt>
                <c:pt idx="8">
                  <c:v>85128</c:v>
                </c:pt>
                <c:pt idx="9">
                  <c:v>54003</c:v>
                </c:pt>
              </c:numCache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484"/>
        <c:crossesAt val="1"/>
        <c:crossBetween val="between"/>
        <c:dispUnits/>
      </c:valAx>
      <c:spPr>
        <a:solidFill>
          <a:srgbClr val="FDF5E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05"/>
          <c:w val="0.04625"/>
          <c:h val="0.1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Poznámky - porovnání 2006 - 2009</a:t>
            </a:r>
          </a:p>
        </c:rich>
      </c:tx>
      <c:layout>
        <c:manualLayout>
          <c:xMode val="factor"/>
          <c:yMode val="factor"/>
          <c:x val="-0.01225"/>
          <c:y val="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75"/>
          <c:w val="0.79525"/>
          <c:h val="0.67375"/>
        </c:manualLayout>
      </c:layout>
      <c:barChart>
        <c:barDir val="col"/>
        <c:grouping val="clustered"/>
        <c:varyColors val="0"/>
        <c:ser>
          <c:idx val="3"/>
          <c:order val="0"/>
          <c:tx>
            <c:v>2006</c:v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porovnani!$F$30:$O$30</c:f>
              <c:numCache>
                <c:ptCount val="10"/>
                <c:pt idx="0">
                  <c:v>258007</c:v>
                </c:pt>
                <c:pt idx="1">
                  <c:v>74444</c:v>
                </c:pt>
                <c:pt idx="2">
                  <c:v>28</c:v>
                </c:pt>
                <c:pt idx="3">
                  <c:v>9</c:v>
                </c:pt>
                <c:pt idx="4">
                  <c:v>1834</c:v>
                </c:pt>
                <c:pt idx="5">
                  <c:v>900</c:v>
                </c:pt>
                <c:pt idx="6">
                  <c:v>61917</c:v>
                </c:pt>
                <c:pt idx="7">
                  <c:v>30484</c:v>
                </c:pt>
                <c:pt idx="8">
                  <c:v>1181</c:v>
                </c:pt>
                <c:pt idx="9">
                  <c:v>642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porovnani!$F$29:$O$29</c:f>
              <c:numCache>
                <c:ptCount val="10"/>
                <c:pt idx="0">
                  <c:v>357281</c:v>
                </c:pt>
                <c:pt idx="1">
                  <c:v>107768</c:v>
                </c:pt>
                <c:pt idx="2">
                  <c:v>23</c:v>
                </c:pt>
                <c:pt idx="3">
                  <c:v>9</c:v>
                </c:pt>
                <c:pt idx="4">
                  <c:v>1785</c:v>
                </c:pt>
                <c:pt idx="5">
                  <c:v>1089</c:v>
                </c:pt>
                <c:pt idx="6">
                  <c:v>71485</c:v>
                </c:pt>
                <c:pt idx="7">
                  <c:v>41215</c:v>
                </c:pt>
                <c:pt idx="8">
                  <c:v>1174</c:v>
                </c:pt>
                <c:pt idx="9">
                  <c:v>759</c:v>
                </c:pt>
              </c:numCache>
            </c:numRef>
          </c:val>
        </c:ser>
        <c:ser>
          <c:idx val="0"/>
          <c:order val="2"/>
          <c:tx>
            <c:v>2008</c:v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porovnani!$F$24:$O$25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 </c:v>
                  </c:pt>
                  <c:pt idx="3">
                    <c:v>výmaz </c:v>
                  </c:pt>
                  <c:pt idx="4">
                    <c:v>zápis </c:v>
                  </c:pt>
                  <c:pt idx="5">
                    <c:v>výmaz </c:v>
                  </c:pt>
                  <c:pt idx="6">
                    <c:v>zápis </c:v>
                  </c:pt>
                  <c:pt idx="7">
                    <c:v>výmaz </c:v>
                  </c:pt>
                  <c:pt idx="8">
                    <c:v>zápis </c:v>
                  </c:pt>
                  <c:pt idx="9">
                    <c:v>výmaz 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porovnani!$F$27:$O$27</c:f>
              <c:numCache>
                <c:ptCount val="10"/>
                <c:pt idx="0">
                  <c:v>395340</c:v>
                </c:pt>
                <c:pt idx="1">
                  <c:v>140320</c:v>
                </c:pt>
                <c:pt idx="2">
                  <c:v>34</c:v>
                </c:pt>
                <c:pt idx="3">
                  <c:v>20</c:v>
                </c:pt>
                <c:pt idx="4">
                  <c:v>1915</c:v>
                </c:pt>
                <c:pt idx="5">
                  <c:v>1328</c:v>
                </c:pt>
                <c:pt idx="6">
                  <c:v>79250</c:v>
                </c:pt>
                <c:pt idx="7">
                  <c:v>51665</c:v>
                </c:pt>
                <c:pt idx="8">
                  <c:v>981</c:v>
                </c:pt>
                <c:pt idx="9">
                  <c:v>807</c:v>
                </c:pt>
              </c:numCache>
            </c:numRef>
          </c:val>
        </c:ser>
        <c:ser>
          <c:idx val="1"/>
          <c:order val="3"/>
          <c:tx>
            <c:v>2009</c:v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porovnani!$F$24:$O$25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 </c:v>
                  </c:pt>
                  <c:pt idx="3">
                    <c:v>výmaz </c:v>
                  </c:pt>
                  <c:pt idx="4">
                    <c:v>zápis </c:v>
                  </c:pt>
                  <c:pt idx="5">
                    <c:v>výmaz </c:v>
                  </c:pt>
                  <c:pt idx="6">
                    <c:v>zápis </c:v>
                  </c:pt>
                  <c:pt idx="7">
                    <c:v>výmaz </c:v>
                  </c:pt>
                  <c:pt idx="8">
                    <c:v>zápis </c:v>
                  </c:pt>
                  <c:pt idx="9">
                    <c:v>výmaz 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porovnani!$F$26:$O$26</c:f>
              <c:numCache>
                <c:ptCount val="10"/>
                <c:pt idx="0">
                  <c:v>452293</c:v>
                </c:pt>
                <c:pt idx="1">
                  <c:v>133747</c:v>
                </c:pt>
                <c:pt idx="2">
                  <c:v>24</c:v>
                </c:pt>
                <c:pt idx="3">
                  <c:v>26</c:v>
                </c:pt>
                <c:pt idx="4">
                  <c:v>1833</c:v>
                </c:pt>
                <c:pt idx="5">
                  <c:v>1118</c:v>
                </c:pt>
                <c:pt idx="6">
                  <c:v>94426</c:v>
                </c:pt>
                <c:pt idx="7">
                  <c:v>53007</c:v>
                </c:pt>
                <c:pt idx="8">
                  <c:v>1037</c:v>
                </c:pt>
                <c:pt idx="9">
                  <c:v>649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At val="1"/>
        <c:crossBetween val="between"/>
        <c:dispUnits/>
      </c:valAx>
      <c:spPr>
        <a:solidFill>
          <a:srgbClr val="F4F7E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05"/>
          <c:w val="0.05025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&amp;R&amp;G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&amp;R&amp;G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874015748031497" bottom="0.7874015748031497" header="0.31496062992125984" footer="0.31496062992125984"/>
  <pageSetup horizontalDpi="600" verticalDpi="600" orientation="landscape" paperSize="9"/>
  <headerFooter>
    <oddFooter>&amp;R&amp;G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0.8515625" style="0" bestFit="1" customWidth="1"/>
    <col min="5" max="5" width="8.57421875" style="0" customWidth="1"/>
  </cols>
  <sheetData>
    <row r="1" ht="18.75">
      <c r="A1" s="36" t="s">
        <v>0</v>
      </c>
    </row>
    <row r="2" spans="3:16" ht="25.5">
      <c r="C2" s="1" t="s">
        <v>5</v>
      </c>
      <c r="D2" s="23" t="s">
        <v>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25.5" customHeight="1">
      <c r="C3" s="2"/>
      <c r="D3" s="3" t="s">
        <v>7</v>
      </c>
      <c r="E3" s="4"/>
      <c r="F3" s="20" t="s">
        <v>8</v>
      </c>
      <c r="G3" s="20"/>
      <c r="H3" s="20"/>
      <c r="I3" s="20"/>
      <c r="J3" s="20"/>
      <c r="K3" s="20"/>
      <c r="L3" s="21"/>
      <c r="M3" s="3" t="s">
        <v>9</v>
      </c>
      <c r="N3" s="3" t="s">
        <v>10</v>
      </c>
      <c r="O3" s="3" t="s">
        <v>11</v>
      </c>
      <c r="P3" s="3" t="s">
        <v>12</v>
      </c>
    </row>
    <row r="4" spans="3:16" ht="51">
      <c r="C4" s="3"/>
      <c r="D4" s="3"/>
      <c r="E4" s="3" t="s">
        <v>7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7</v>
      </c>
      <c r="N4" s="3" t="s">
        <v>7</v>
      </c>
      <c r="O4" s="3" t="s">
        <v>7</v>
      </c>
      <c r="P4" s="3" t="s">
        <v>7</v>
      </c>
    </row>
    <row r="5" spans="1:16" ht="15">
      <c r="A5" t="s">
        <v>1</v>
      </c>
      <c r="C5" s="5">
        <v>648167</v>
      </c>
      <c r="D5" s="5">
        <v>696962</v>
      </c>
      <c r="E5" s="5">
        <v>453298</v>
      </c>
      <c r="F5" s="5">
        <v>573645</v>
      </c>
      <c r="G5" s="5">
        <v>89221</v>
      </c>
      <c r="H5" s="5">
        <v>59499</v>
      </c>
      <c r="I5" s="5">
        <v>2128</v>
      </c>
      <c r="J5" s="5">
        <v>169618</v>
      </c>
      <c r="K5" s="5">
        <v>20592</v>
      </c>
      <c r="L5" s="5">
        <v>39</v>
      </c>
      <c r="M5" s="5">
        <v>142482</v>
      </c>
      <c r="N5" s="5">
        <v>90661</v>
      </c>
      <c r="O5" s="5">
        <v>10467</v>
      </c>
      <c r="P5" s="5">
        <v>54</v>
      </c>
    </row>
    <row r="6" spans="1:16" ht="15">
      <c r="A6" t="s">
        <v>2</v>
      </c>
      <c r="C6" s="5">
        <v>722123</v>
      </c>
      <c r="D6" s="5">
        <v>778364</v>
      </c>
      <c r="E6" s="5">
        <v>514006</v>
      </c>
      <c r="F6" s="5">
        <v>672856</v>
      </c>
      <c r="G6" s="5">
        <v>103862</v>
      </c>
      <c r="H6" s="5">
        <v>69191</v>
      </c>
      <c r="I6" s="5">
        <v>2660</v>
      </c>
      <c r="J6" s="5">
        <v>182714</v>
      </c>
      <c r="K6" s="5">
        <v>23041</v>
      </c>
      <c r="L6" s="5">
        <v>36</v>
      </c>
      <c r="M6" s="5">
        <v>175433</v>
      </c>
      <c r="N6" s="5">
        <v>77455</v>
      </c>
      <c r="O6" s="5">
        <v>11464</v>
      </c>
      <c r="P6" s="5">
        <v>6</v>
      </c>
    </row>
    <row r="7" spans="3:16" ht="15">
      <c r="C7" s="6">
        <f>C5-C6</f>
        <v>-73956</v>
      </c>
      <c r="D7" s="6">
        <f>D5-D6</f>
        <v>-81402</v>
      </c>
      <c r="E7" s="6">
        <f>E5-E6</f>
        <v>-60708</v>
      </c>
      <c r="F7" s="6">
        <f>F5-F6</f>
        <v>-99211</v>
      </c>
      <c r="G7" s="6">
        <f aca="true" t="shared" si="0" ref="G7:P7">G5-G6</f>
        <v>-14641</v>
      </c>
      <c r="H7" s="6">
        <f t="shared" si="0"/>
        <v>-9692</v>
      </c>
      <c r="I7" s="6">
        <f t="shared" si="0"/>
        <v>-532</v>
      </c>
      <c r="J7" s="6">
        <f t="shared" si="0"/>
        <v>-13096</v>
      </c>
      <c r="K7" s="6">
        <f t="shared" si="0"/>
        <v>-2449</v>
      </c>
      <c r="L7" s="6">
        <f t="shared" si="0"/>
        <v>3</v>
      </c>
      <c r="M7" s="6">
        <f t="shared" si="0"/>
        <v>-32951</v>
      </c>
      <c r="N7" s="6">
        <f t="shared" si="0"/>
        <v>13206</v>
      </c>
      <c r="O7" s="6">
        <f t="shared" si="0"/>
        <v>-997</v>
      </c>
      <c r="P7" s="6">
        <f t="shared" si="0"/>
        <v>48</v>
      </c>
    </row>
    <row r="8" spans="1:16" ht="15">
      <c r="A8" t="s">
        <v>32</v>
      </c>
      <c r="C8" s="19">
        <v>655818</v>
      </c>
      <c r="D8" s="19">
        <v>695599</v>
      </c>
      <c r="E8" s="19">
        <v>448085</v>
      </c>
      <c r="F8" s="19">
        <v>568060</v>
      </c>
      <c r="G8" s="19">
        <v>96468</v>
      </c>
      <c r="H8" s="19">
        <v>60747</v>
      </c>
      <c r="I8" s="19">
        <v>2548</v>
      </c>
      <c r="J8" s="19">
        <v>164378</v>
      </c>
      <c r="K8" s="19">
        <v>25861</v>
      </c>
      <c r="L8" s="19">
        <v>9</v>
      </c>
      <c r="M8" s="19">
        <v>184258</v>
      </c>
      <c r="N8" s="19">
        <v>52925</v>
      </c>
      <c r="O8" s="19">
        <v>10313</v>
      </c>
      <c r="P8" s="19">
        <v>18</v>
      </c>
    </row>
    <row r="9" spans="1:16" ht="15">
      <c r="A9" t="s">
        <v>33</v>
      </c>
      <c r="C9" s="19">
        <v>593673</v>
      </c>
      <c r="D9" s="19">
        <v>635715</v>
      </c>
      <c r="E9" s="19">
        <v>427904</v>
      </c>
      <c r="F9" s="19">
        <v>546465</v>
      </c>
      <c r="G9" s="19">
        <v>97671</v>
      </c>
      <c r="H9" s="19">
        <v>64717</v>
      </c>
      <c r="I9" s="19">
        <v>1830</v>
      </c>
      <c r="J9" s="19">
        <v>156377</v>
      </c>
      <c r="K9" s="19">
        <v>16683</v>
      </c>
      <c r="L9" s="19">
        <v>0</v>
      </c>
      <c r="M9" s="19">
        <v>153144</v>
      </c>
      <c r="N9" s="19">
        <v>44202</v>
      </c>
      <c r="O9" s="19">
        <v>10432</v>
      </c>
      <c r="P9" s="19">
        <v>33</v>
      </c>
    </row>
    <row r="11" ht="18.75">
      <c r="A11" s="36" t="s">
        <v>3</v>
      </c>
    </row>
    <row r="12" spans="3:15" ht="25.5">
      <c r="C12" s="11" t="s">
        <v>5</v>
      </c>
      <c r="D12" s="26" t="s">
        <v>6</v>
      </c>
      <c r="E12" s="27"/>
      <c r="F12" s="27"/>
      <c r="G12" s="27"/>
      <c r="H12" s="27"/>
      <c r="I12" s="27"/>
      <c r="J12" s="27"/>
      <c r="K12" s="27"/>
      <c r="L12" s="27"/>
      <c r="M12" s="28"/>
      <c r="N12" s="28"/>
      <c r="O12" s="29"/>
    </row>
    <row r="13" spans="3:15" ht="51">
      <c r="C13" s="12"/>
      <c r="D13" s="13" t="s">
        <v>7</v>
      </c>
      <c r="E13" s="13"/>
      <c r="F13" s="34" t="s">
        <v>8</v>
      </c>
      <c r="G13" s="34"/>
      <c r="H13" s="34"/>
      <c r="I13" s="34"/>
      <c r="J13" s="34"/>
      <c r="K13" s="34"/>
      <c r="L13" s="35"/>
      <c r="M13" s="14" t="s">
        <v>9</v>
      </c>
      <c r="N13" s="15" t="s">
        <v>20</v>
      </c>
      <c r="O13" s="15" t="s">
        <v>12</v>
      </c>
    </row>
    <row r="14" spans="3:15" ht="51">
      <c r="C14" s="12"/>
      <c r="D14" s="16"/>
      <c r="E14" s="17" t="s">
        <v>7</v>
      </c>
      <c r="F14" s="18" t="s">
        <v>13</v>
      </c>
      <c r="G14" s="18" t="s">
        <v>14</v>
      </c>
      <c r="H14" s="18" t="s">
        <v>15</v>
      </c>
      <c r="I14" s="18" t="s">
        <v>16</v>
      </c>
      <c r="J14" s="18" t="s">
        <v>17</v>
      </c>
      <c r="K14" s="18" t="s">
        <v>18</v>
      </c>
      <c r="L14" s="18" t="s">
        <v>19</v>
      </c>
      <c r="M14" s="15" t="s">
        <v>29</v>
      </c>
      <c r="N14" s="15" t="s">
        <v>29</v>
      </c>
      <c r="O14" s="15" t="s">
        <v>29</v>
      </c>
    </row>
    <row r="15" spans="1:15" ht="15">
      <c r="A15" t="s">
        <v>1</v>
      </c>
      <c r="C15" s="5">
        <v>440948</v>
      </c>
      <c r="D15" s="5">
        <v>494113</v>
      </c>
      <c r="E15" s="5">
        <v>211576</v>
      </c>
      <c r="F15" s="5">
        <v>435626</v>
      </c>
      <c r="G15" s="5">
        <v>108111</v>
      </c>
      <c r="H15" s="5">
        <v>93495</v>
      </c>
      <c r="I15" s="5">
        <v>17025</v>
      </c>
      <c r="J15" s="5">
        <v>30632</v>
      </c>
      <c r="K15" s="5">
        <v>1640</v>
      </c>
      <c r="L15" s="5">
        <v>476</v>
      </c>
      <c r="M15" s="5">
        <v>143406</v>
      </c>
      <c r="N15" s="5">
        <v>85128</v>
      </c>
      <c r="O15" s="5">
        <v>54003</v>
      </c>
    </row>
    <row r="16" spans="1:15" ht="15">
      <c r="A16" t="s">
        <v>2</v>
      </c>
      <c r="C16" s="5">
        <v>445296</v>
      </c>
      <c r="D16" s="5">
        <v>503153</v>
      </c>
      <c r="E16" s="5">
        <v>220136</v>
      </c>
      <c r="F16" s="5">
        <v>375337</v>
      </c>
      <c r="G16" s="5">
        <v>100150</v>
      </c>
      <c r="H16" s="5">
        <v>82375</v>
      </c>
      <c r="I16" s="5">
        <v>19772</v>
      </c>
      <c r="J16" s="5">
        <v>28768</v>
      </c>
      <c r="K16" s="5">
        <v>817</v>
      </c>
      <c r="L16" s="5">
        <v>281</v>
      </c>
      <c r="M16" s="5">
        <v>144821</v>
      </c>
      <c r="N16" s="5">
        <v>81379</v>
      </c>
      <c r="O16" s="5">
        <v>56817</v>
      </c>
    </row>
    <row r="17" spans="3:15" ht="15">
      <c r="C17" s="6">
        <f>C15-C16</f>
        <v>-4348</v>
      </c>
      <c r="D17" s="6">
        <f aca="true" t="shared" si="1" ref="D17:O17">D15-D16</f>
        <v>-9040</v>
      </c>
      <c r="E17" s="6">
        <f t="shared" si="1"/>
        <v>-8560</v>
      </c>
      <c r="F17" s="6">
        <f t="shared" si="1"/>
        <v>60289</v>
      </c>
      <c r="G17" s="6">
        <f t="shared" si="1"/>
        <v>7961</v>
      </c>
      <c r="H17" s="6">
        <f t="shared" si="1"/>
        <v>11120</v>
      </c>
      <c r="I17" s="6">
        <f t="shared" si="1"/>
        <v>-2747</v>
      </c>
      <c r="J17" s="6">
        <f t="shared" si="1"/>
        <v>1864</v>
      </c>
      <c r="K17" s="6">
        <f t="shared" si="1"/>
        <v>823</v>
      </c>
      <c r="L17" s="6">
        <f t="shared" si="1"/>
        <v>195</v>
      </c>
      <c r="M17" s="6">
        <f t="shared" si="1"/>
        <v>-1415</v>
      </c>
      <c r="N17" s="6">
        <f t="shared" si="1"/>
        <v>3749</v>
      </c>
      <c r="O17" s="6">
        <f t="shared" si="1"/>
        <v>-2814</v>
      </c>
    </row>
    <row r="18" spans="1:15" ht="15">
      <c r="A18" t="s">
        <v>32</v>
      </c>
      <c r="C18" s="19">
        <v>427703</v>
      </c>
      <c r="D18" s="19">
        <v>489045</v>
      </c>
      <c r="E18" s="19">
        <v>221874</v>
      </c>
      <c r="F18" s="19">
        <v>381588</v>
      </c>
      <c r="G18" s="19">
        <v>109402</v>
      </c>
      <c r="H18" s="19">
        <v>87557</v>
      </c>
      <c r="I18" s="19">
        <v>21673</v>
      </c>
      <c r="J18" s="19">
        <v>31385</v>
      </c>
      <c r="K18" s="19">
        <v>1649</v>
      </c>
      <c r="L18" s="19">
        <v>99</v>
      </c>
      <c r="M18" s="19">
        <v>128773</v>
      </c>
      <c r="N18" s="19">
        <v>81235</v>
      </c>
      <c r="O18" s="19">
        <v>57163</v>
      </c>
    </row>
    <row r="19" spans="1:15" ht="15">
      <c r="A19" t="s">
        <v>33</v>
      </c>
      <c r="C19" s="19">
        <v>395265</v>
      </c>
      <c r="D19" s="19">
        <v>457759</v>
      </c>
      <c r="E19" s="19">
        <v>219771</v>
      </c>
      <c r="F19" s="19">
        <v>366899</v>
      </c>
      <c r="G19" s="19">
        <v>110182</v>
      </c>
      <c r="H19" s="19">
        <v>91870</v>
      </c>
      <c r="I19" s="19">
        <v>15865</v>
      </c>
      <c r="J19" s="19">
        <v>25964</v>
      </c>
      <c r="K19" s="19">
        <v>2503</v>
      </c>
      <c r="L19" s="19">
        <v>0</v>
      </c>
      <c r="M19" s="19">
        <v>107613</v>
      </c>
      <c r="N19" s="19">
        <v>77966</v>
      </c>
      <c r="O19" s="19">
        <v>52409</v>
      </c>
    </row>
    <row r="22" ht="18.75">
      <c r="A22" s="36" t="s">
        <v>4</v>
      </c>
    </row>
    <row r="23" spans="3:15" ht="25.5">
      <c r="C23" s="7" t="s">
        <v>5</v>
      </c>
      <c r="D23" s="30" t="s">
        <v>21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3:15" ht="15">
      <c r="C24" s="8"/>
      <c r="D24" s="33" t="s">
        <v>7</v>
      </c>
      <c r="E24" s="33"/>
      <c r="F24" s="22" t="s">
        <v>22</v>
      </c>
      <c r="G24" s="22"/>
      <c r="H24" s="22" t="s">
        <v>23</v>
      </c>
      <c r="I24" s="22"/>
      <c r="J24" s="22" t="s">
        <v>24</v>
      </c>
      <c r="K24" s="22"/>
      <c r="L24" s="22" t="s">
        <v>25</v>
      </c>
      <c r="M24" s="22"/>
      <c r="N24" s="22" t="s">
        <v>26</v>
      </c>
      <c r="O24" s="22"/>
    </row>
    <row r="25" spans="3:15" ht="15">
      <c r="C25" s="8"/>
      <c r="D25" s="9" t="s">
        <v>27</v>
      </c>
      <c r="E25" s="9" t="s">
        <v>28</v>
      </c>
      <c r="F25" s="10" t="s">
        <v>27</v>
      </c>
      <c r="G25" s="10" t="s">
        <v>28</v>
      </c>
      <c r="H25" s="10" t="s">
        <v>30</v>
      </c>
      <c r="I25" s="10" t="s">
        <v>31</v>
      </c>
      <c r="J25" s="10" t="s">
        <v>30</v>
      </c>
      <c r="K25" s="10" t="s">
        <v>31</v>
      </c>
      <c r="L25" s="10" t="s">
        <v>30</v>
      </c>
      <c r="M25" s="10" t="s">
        <v>31</v>
      </c>
      <c r="N25" s="10" t="s">
        <v>30</v>
      </c>
      <c r="O25" s="10" t="s">
        <v>31</v>
      </c>
    </row>
    <row r="26" spans="1:15" ht="15">
      <c r="A26" t="s">
        <v>1</v>
      </c>
      <c r="C26" s="5">
        <v>761787</v>
      </c>
      <c r="D26" s="5">
        <v>590104</v>
      </c>
      <c r="E26" s="5">
        <v>182723</v>
      </c>
      <c r="F26" s="5">
        <v>452293</v>
      </c>
      <c r="G26" s="5">
        <v>133747</v>
      </c>
      <c r="H26" s="5">
        <v>24</v>
      </c>
      <c r="I26" s="5">
        <v>26</v>
      </c>
      <c r="J26" s="5">
        <v>1833</v>
      </c>
      <c r="K26" s="5">
        <v>1118</v>
      </c>
      <c r="L26" s="5">
        <v>94426</v>
      </c>
      <c r="M26" s="5">
        <v>53007</v>
      </c>
      <c r="N26" s="5">
        <v>1037</v>
      </c>
      <c r="O26" s="5">
        <v>649</v>
      </c>
    </row>
    <row r="27" spans="1:15" ht="15">
      <c r="A27" t="s">
        <v>2</v>
      </c>
      <c r="C27" s="5">
        <v>698871</v>
      </c>
      <c r="D27" s="5">
        <v>518929</v>
      </c>
      <c r="E27" s="5">
        <v>191417</v>
      </c>
      <c r="F27" s="5">
        <v>395340</v>
      </c>
      <c r="G27" s="5">
        <v>140320</v>
      </c>
      <c r="H27" s="5">
        <v>34</v>
      </c>
      <c r="I27" s="5">
        <v>20</v>
      </c>
      <c r="J27" s="5">
        <v>1915</v>
      </c>
      <c r="K27" s="5">
        <v>1328</v>
      </c>
      <c r="L27" s="5">
        <v>79250</v>
      </c>
      <c r="M27" s="5">
        <v>51665</v>
      </c>
      <c r="N27" s="5">
        <v>981</v>
      </c>
      <c r="O27" s="5">
        <v>807</v>
      </c>
    </row>
    <row r="28" spans="3:15" ht="15">
      <c r="C28" s="6">
        <f>C26-C27</f>
        <v>62916</v>
      </c>
      <c r="D28" s="6">
        <f>D26-D27</f>
        <v>71175</v>
      </c>
      <c r="E28" s="6">
        <f>E26-E27</f>
        <v>-8694</v>
      </c>
      <c r="F28" s="6">
        <f aca="true" t="shared" si="2" ref="F28:O28">F26-F27</f>
        <v>56953</v>
      </c>
      <c r="G28" s="6">
        <f t="shared" si="2"/>
        <v>-6573</v>
      </c>
      <c r="H28" s="6">
        <f t="shared" si="2"/>
        <v>-10</v>
      </c>
      <c r="I28" s="6">
        <f t="shared" si="2"/>
        <v>6</v>
      </c>
      <c r="J28" s="6">
        <f t="shared" si="2"/>
        <v>-82</v>
      </c>
      <c r="K28" s="6">
        <f t="shared" si="2"/>
        <v>-210</v>
      </c>
      <c r="L28" s="6">
        <f t="shared" si="2"/>
        <v>15176</v>
      </c>
      <c r="M28" s="6">
        <f t="shared" si="2"/>
        <v>1342</v>
      </c>
      <c r="N28" s="6">
        <f t="shared" si="2"/>
        <v>56</v>
      </c>
      <c r="O28" s="6">
        <f t="shared" si="2"/>
        <v>-158</v>
      </c>
    </row>
    <row r="29" spans="1:15" ht="15">
      <c r="A29" t="s">
        <v>32</v>
      </c>
      <c r="C29" s="19">
        <v>612083</v>
      </c>
      <c r="D29" s="19">
        <v>471506</v>
      </c>
      <c r="E29" s="19">
        <v>153853</v>
      </c>
      <c r="F29" s="19">
        <v>357281</v>
      </c>
      <c r="G29" s="19">
        <v>107768</v>
      </c>
      <c r="H29" s="19">
        <v>23</v>
      </c>
      <c r="I29" s="19">
        <v>9</v>
      </c>
      <c r="J29" s="19">
        <v>1785</v>
      </c>
      <c r="K29" s="19">
        <v>1089</v>
      </c>
      <c r="L29" s="19">
        <v>71485</v>
      </c>
      <c r="M29" s="19">
        <v>41215</v>
      </c>
      <c r="N29" s="19">
        <v>1174</v>
      </c>
      <c r="O29" s="19">
        <v>759</v>
      </c>
    </row>
    <row r="30" spans="1:15" ht="15">
      <c r="A30" t="s">
        <v>33</v>
      </c>
      <c r="C30" s="19">
        <v>461462</v>
      </c>
      <c r="D30" s="19">
        <v>358614</v>
      </c>
      <c r="E30" s="19">
        <v>115599</v>
      </c>
      <c r="F30" s="19">
        <v>258007</v>
      </c>
      <c r="G30" s="19">
        <v>74444</v>
      </c>
      <c r="H30" s="19">
        <v>28</v>
      </c>
      <c r="I30" s="19">
        <v>9</v>
      </c>
      <c r="J30" s="19">
        <v>1834</v>
      </c>
      <c r="K30" s="19">
        <v>900</v>
      </c>
      <c r="L30" s="19">
        <v>61917</v>
      </c>
      <c r="M30" s="19">
        <v>30484</v>
      </c>
      <c r="N30" s="19">
        <v>1181</v>
      </c>
      <c r="O30" s="19">
        <v>642</v>
      </c>
    </row>
  </sheetData>
  <sheetProtection/>
  <mergeCells count="11">
    <mergeCell ref="F13:L13"/>
    <mergeCell ref="F3:L3"/>
    <mergeCell ref="J24:K24"/>
    <mergeCell ref="L24:M24"/>
    <mergeCell ref="N24:O24"/>
    <mergeCell ref="D2:P2"/>
    <mergeCell ref="D12:O12"/>
    <mergeCell ref="D23:O23"/>
    <mergeCell ref="D24:E24"/>
    <mergeCell ref="F24:G24"/>
    <mergeCell ref="H24:I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Moravcová, Petra</dc:creator>
  <cp:keywords/>
  <dc:description/>
  <cp:lastModifiedBy>Petra Moravcová</cp:lastModifiedBy>
  <cp:lastPrinted>2010-01-11T12:25:48Z</cp:lastPrinted>
  <dcterms:created xsi:type="dcterms:W3CDTF">2010-01-05T14:09:15Z</dcterms:created>
  <dcterms:modified xsi:type="dcterms:W3CDTF">2013-06-11T13:00:26Z</dcterms:modified>
  <cp:category/>
  <cp:version/>
  <cp:contentType/>
  <cp:contentStatus/>
</cp:coreProperties>
</file>